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31" windowWidth="13275" windowHeight="8520" tabRatio="225" activeTab="0"/>
  </bookViews>
  <sheets>
    <sheet name="Tabella 8" sheetId="1" r:id="rId1"/>
  </sheets>
  <definedNames/>
  <calcPr fullCalcOnLoad="1"/>
</workbook>
</file>

<file path=xl/sharedStrings.xml><?xml version="1.0" encoding="utf-8"?>
<sst xmlns="http://schemas.openxmlformats.org/spreadsheetml/2006/main" count="281" uniqueCount="272">
  <si>
    <t>Consorzio raccolta rifiuti Alta Valle di Muggio</t>
  </si>
  <si>
    <t>Bruzella</t>
  </si>
  <si>
    <t>Cabbio</t>
  </si>
  <si>
    <t>Casima</t>
  </si>
  <si>
    <t>Monte</t>
  </si>
  <si>
    <t>Muggio</t>
  </si>
  <si>
    <t>Consorzio raccolta rifiuti Bellinzona Sud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</si>
  <si>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</si>
  <si>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</si>
  <si>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</si>
  <si>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</si>
  <si>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</si>
  <si>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</si>
  <si>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</si>
  <si>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</si>
  <si>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</si>
  <si>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</si>
  <si>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</si>
  <si>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</si>
  <si>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</si>
  <si>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</si>
  <si>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</si>
  <si>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</si>
  <si>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</si>
  <si>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</si>
  <si>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</si>
  <si>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</si>
  <si>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</si>
  <si>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</si>
  <si>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</si>
  <si>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</si>
  <si>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</si>
  <si>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</si>
  <si>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</si>
  <si>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</si>
  <si>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</si>
  <si>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</si>
  <si>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</si>
  <si>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</si>
  <si>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</si>
  <si>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</si>
  <si>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</si>
  <si>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</si>
  <si>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</si>
  <si>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</si>
  <si>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</si>
  <si>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</si>
  <si>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</si>
  <si>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</si>
  <si>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</si>
  <si>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</si>
  <si>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</si>
  <si>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</si>
  <si>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</si>
  <si>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</si>
  <si>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</si>
  <si>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</si>
  <si>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</si>
  <si>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</si>
  <si>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</si>
  <si>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</si>
  <si>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</si>
  <si>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</si>
  <si>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</si>
  <si>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</si>
  <si>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</si>
  <si>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</si>
  <si>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</si>
  <si>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</si>
  <si>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</si>
  <si>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</si>
  <si>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</si>
  <si>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</si>
  <si>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</si>
  <si>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</si>
  <si>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</si>
  <si>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</si>
  <si>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</si>
  <si>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</si>
  <si>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</si>
  <si>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</si>
  <si>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</si>
  <si>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</si>
  <si>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</si>
  <si>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</si>
  <si>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</si>
  <si>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</si>
  <si>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</si>
  <si>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</si>
  <si>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</si>
  <si>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</si>
  <si>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</si>
  <si>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</si>
  <si>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</si>
  <si>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</si>
  <si>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</si>
  <si>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</si>
  <si>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</si>
  <si>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</si>
  <si>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</si>
  <si>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</si>
  <si>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</si>
  <si>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</si>
  <si>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</si>
  <si>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</si>
  <si>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</si>
  <si>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</si>
  <si>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</si>
  <si>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</si>
  <si>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</si>
  <si>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</si>
  <si>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</si>
  <si>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</si>
  <si>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</si>
  <si>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</si>
  <si>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</si>
  <si>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</si>
  <si>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</si>
  <si>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</si>
  <si>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</si>
  <si>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</si>
  <si>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</si>
  <si>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</si>
  <si>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</si>
  <si>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</si>
  <si>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</si>
  <si>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</si>
  <si>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</si>
  <si>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</si>
  <si>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Consorzio nettezza urbana Biasca e Valli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</si>
  <si>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</si>
  <si>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</si>
  <si>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</si>
  <si>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</si>
  <si>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</si>
  <si>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</si>
  <si>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</si>
  <si>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</si>
  <si>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</si>
  <si>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</si>
  <si>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</si>
  <si>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</si>
  <si>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</si>
  <si>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</si>
  <si>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</si>
  <si>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</si>
  <si>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</si>
  <si>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</si>
  <si>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</si>
  <si>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</si>
  <si>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</si>
  <si>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</si>
  <si>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</si>
  <si>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</si>
  <si>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</si>
  <si>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</si>
  <si>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</si>
  <si>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</si>
  <si>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</si>
  <si>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</si>
  <si>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</si>
  <si>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</si>
  <si>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</si>
  <si>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</si>
  <si>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</si>
  <si>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</si>
  <si>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</si>
  <si>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</si>
  <si>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</si>
  <si>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</si>
  <si>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</si>
  <si>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</si>
  <si>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</si>
  <si>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</si>
  <si>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Consorzio raccolta rifiuti Alto e Medio Malcantone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</si>
  <si>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</si>
  <si>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</si>
  <si>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</si>
  <si>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</si>
  <si>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</si>
  <si>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</si>
  <si>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</si>
  <si>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</si>
  <si>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</si>
  <si>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Consorzio raccolta rifiuti Alta Capriasca</t>
  </si>
  <si>
    <t>Bidogno</t>
  </si>
  <si>
    <t>Corticiasca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</si>
  <si>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</si>
  <si>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</si>
  <si>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</si>
  <si>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</si>
  <si>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</si>
  <si>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</si>
  <si>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Bironico</t>
  </si>
  <si>
    <t>Camignolo</t>
  </si>
  <si>
    <t>Isone</t>
  </si>
  <si>
    <t>Medeglia</t>
  </si>
  <si>
    <t>Mezzovico-Vira</t>
  </si>
  <si>
    <t>Rivera</t>
  </si>
  <si>
    <t>Sigirino</t>
  </si>
  <si>
    <t>Consorzio raccolta rifiuti Terre di Pedemonte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</si>
  <si>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</si>
  <si>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</si>
  <si>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</si>
  <si>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</si>
  <si>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</si>
  <si>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</si>
  <si>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</si>
  <si>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</si>
  <si>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</si>
  <si>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</si>
  <si>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</si>
  <si>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Consorzio raccolta rifiuti Valle Maggia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</si>
  <si>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</si>
  <si>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</si>
  <si>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</si>
  <si>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</si>
  <si>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</si>
  <si>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</si>
  <si>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</si>
  <si>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</si>
  <si>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</si>
  <si>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</si>
  <si>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</si>
  <si>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</si>
  <si>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</si>
  <si>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</si>
  <si>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</si>
  <si>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</si>
  <si>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</si>
  <si>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</si>
  <si>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</si>
  <si>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</si>
  <si>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</si>
  <si>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</si>
  <si>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Consorzio raccolta rifiuti Valle Verzasca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</si>
  <si>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</si>
  <si>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</si>
  <si>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</si>
  <si>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</si>
  <si>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</si>
  <si>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</si>
  <si>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</si>
  <si>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Servizio intercomunale raccolta rifiuti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</si>
  <si>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</si>
  <si>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</si>
  <si>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</si>
  <si>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</si>
  <si>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</si>
  <si>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</si>
  <si>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</si>
  <si>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</si>
  <si>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>DETTAGLIO QUANTITIVI ALTRI RIFIUTI</t>
  </si>
  <si>
    <t>TOTALE</t>
  </si>
  <si>
    <t>Olii</t>
  </si>
  <si>
    <t>Pile</t>
  </si>
  <si>
    <t>Frigoriferi</t>
  </si>
  <si>
    <t>PET</t>
  </si>
  <si>
    <t>Chimici</t>
  </si>
  <si>
    <t>Ingombranti ferrosi</t>
  </si>
  <si>
    <t>Popolazione economica</t>
  </si>
  <si>
    <t>Dettaglio dei quantitativi degli altri rifiuti urbani riciclabili nel 2002</t>
  </si>
  <si>
    <t>Ferro-Alluminio</t>
  </si>
  <si>
    <t>Legnami</t>
  </si>
  <si>
    <t>Altri rifiuti</t>
  </si>
  <si>
    <t>COMUNI ESR</t>
  </si>
  <si>
    <t>Comuni ESR con la raccolta in proprio</t>
  </si>
  <si>
    <t>Capriasca</t>
  </si>
  <si>
    <t>COMUNI CIR</t>
  </si>
  <si>
    <t>Comuni CIR con la raccolta in proprio</t>
  </si>
  <si>
    <t>COMUNI CNU</t>
  </si>
  <si>
    <t>TI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</si>
</sst>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8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18" applyNumberFormat="1" applyFont="1" applyFill="1" applyBorder="1" applyAlignment="1" applyProtection="1">
      <alignment/>
      <protection/>
    </xf>
    <xf numFmtId="3" fontId="4" fillId="2" borderId="0" xfId="18" applyNumberFormat="1" applyFont="1" applyFill="1" applyBorder="1">
      <alignment/>
      <protection/>
    </xf>
    <xf numFmtId="181" fontId="4" fillId="2" borderId="0" xfId="18" applyNumberFormat="1" applyFont="1" applyFill="1" applyBorder="1">
      <alignment/>
      <protection/>
    </xf>
    <xf numFmtId="0" fontId="4" fillId="2" borderId="0" xfId="18" applyFont="1" applyFill="1" applyBorder="1">
      <alignment/>
      <protection/>
    </xf>
    <xf numFmtId="182" fontId="4" fillId="2" borderId="0" xfId="18" applyNumberFormat="1" applyFont="1" applyFill="1" applyBorder="1">
      <alignment/>
      <protection/>
    </xf>
    <xf numFmtId="0" fontId="5" fillId="2" borderId="0" xfId="18" applyFont="1" applyFill="1" applyBorder="1">
      <alignment/>
      <protection/>
    </xf>
    <xf numFmtId="0" fontId="5" fillId="3" borderId="0" xfId="18" applyFont="1" applyFill="1" applyBorder="1" applyAlignment="1">
      <alignment horizontal="left" vertical="top"/>
      <protection/>
    </xf>
    <xf numFmtId="3" fontId="5" fillId="3" borderId="0" xfId="18" applyNumberFormat="1" applyFont="1" applyFill="1" applyBorder="1" applyAlignment="1">
      <alignment horizontal="left" vertical="top" wrapText="1"/>
      <protection/>
    </xf>
    <xf numFmtId="181" fontId="5" fillId="3" borderId="0" xfId="18" applyNumberFormat="1" applyFont="1" applyFill="1" applyBorder="1" applyAlignment="1">
      <alignment horizontal="left" vertical="top" wrapText="1"/>
      <protection/>
    </xf>
    <xf numFmtId="182" fontId="5" fillId="3" borderId="0" xfId="18" applyNumberFormat="1" applyFont="1" applyFill="1" applyBorder="1" applyAlignment="1">
      <alignment horizontal="left" vertical="top"/>
      <protection/>
    </xf>
    <xf numFmtId="0" fontId="5" fillId="3" borderId="0" xfId="18" applyFont="1" applyFill="1" applyBorder="1">
      <alignment/>
      <protection/>
    </xf>
    <xf numFmtId="3" fontId="5" fillId="3" borderId="0" xfId="18" applyNumberFormat="1" applyFont="1" applyFill="1" applyBorder="1" applyAlignment="1">
      <alignment horizontal="center"/>
      <protection/>
    </xf>
    <xf numFmtId="181" fontId="4" fillId="3" borderId="0" xfId="18" applyNumberFormat="1" applyFont="1" applyFill="1" applyBorder="1" applyAlignment="1">
      <alignment horizontal="right"/>
      <protection/>
    </xf>
    <xf numFmtId="0" fontId="4" fillId="0" borderId="0" xfId="18" applyFont="1" applyFill="1" applyBorder="1">
      <alignment/>
      <protection/>
    </xf>
    <xf numFmtId="0" fontId="5" fillId="0" borderId="0" xfId="18" applyFont="1" applyFill="1" applyBorder="1" applyAlignment="1">
      <alignment horizontal="center"/>
      <protection/>
    </xf>
    <xf numFmtId="181" fontId="4" fillId="0" borderId="0" xfId="18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right" vertical="center" wrapText="1"/>
    </xf>
  </cellXfs>
  <cellStyles count="9">
    <cellStyle name="Normal" xfId="0"/>
    <cellStyle name="Comma" xfId="15"/>
    <cellStyle name="Migliaia (0)_R_Altri_5" xfId="16"/>
    <cellStyle name="Comma [0]" xfId="17"/>
    <cellStyle name="Normale_R_Altri_5" xfId="18"/>
    <cellStyle name="Percent" xfId="19"/>
    <cellStyle name="Currency" xfId="20"/>
    <cellStyle name="Valuta (0)_R_Altri_5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showGridLines="0"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140625" defaultRowHeight="10.5" customHeight="1"/>
  <cols>
    <col min="1" max="1" width="47.8515625" style="17" customWidth="1"/>
    <col min="2" max="2" width="11.57421875" style="20" customWidth="1"/>
    <col min="3" max="7" width="12.7109375" style="17" customWidth="1"/>
    <col min="8" max="9" width="12.7109375" style="18" customWidth="1"/>
    <col min="10" max="10" width="12.7109375" style="17" customWidth="1"/>
    <col min="11" max="11" width="12.7109375" style="18" customWidth="1"/>
    <col min="12" max="12" width="12.7109375" style="21" customWidth="1"/>
    <col min="13" max="13" width="9.140625" style="19" customWidth="1"/>
    <col min="14" max="16384" width="9.140625" style="17" customWidth="1"/>
  </cols>
  <sheetData>
    <row r="1" spans="1:13" ht="10.5" customHeight="1">
      <c r="A1" s="1" t="s">
        <v>261</v>
      </c>
      <c r="B1" s="2"/>
      <c r="C1" s="3"/>
      <c r="D1" s="5"/>
      <c r="E1" s="5"/>
      <c r="F1" s="5"/>
      <c r="G1" s="5"/>
      <c r="H1" s="5"/>
      <c r="I1" s="5"/>
      <c r="J1" s="4"/>
      <c r="K1" s="4"/>
      <c r="L1" s="4"/>
      <c r="M1" s="14"/>
    </row>
    <row r="2" spans="1:13" ht="10.5" customHeight="1">
      <c r="A2" s="4"/>
      <c r="B2" s="2"/>
      <c r="C2" s="3"/>
      <c r="D2" s="5"/>
      <c r="E2" s="5"/>
      <c r="F2" s="5"/>
      <c r="G2" s="5"/>
      <c r="H2" s="5"/>
      <c r="I2" s="5"/>
      <c r="J2" s="4"/>
      <c r="K2" s="4"/>
      <c r="L2" s="4"/>
      <c r="M2" s="14"/>
    </row>
    <row r="3" spans="1:13" ht="10.5" customHeight="1">
      <c r="A3" s="6" t="s">
        <v>252</v>
      </c>
      <c r="B3" s="2"/>
      <c r="C3" s="3"/>
      <c r="D3" s="5"/>
      <c r="E3" s="5"/>
      <c r="F3" s="5"/>
      <c r="G3" s="5"/>
      <c r="H3" s="5"/>
      <c r="I3" s="5"/>
      <c r="J3" s="4"/>
      <c r="K3" s="4"/>
      <c r="L3" s="4"/>
      <c r="M3" s="14"/>
    </row>
    <row r="4" spans="1:13" ht="34.5" customHeight="1">
      <c r="A4" s="11"/>
      <c r="B4" s="8" t="s">
        <v>260</v>
      </c>
      <c r="C4" s="9" t="s">
        <v>262</v>
      </c>
      <c r="D4" s="9" t="s">
        <v>259</v>
      </c>
      <c r="E4" s="10" t="s">
        <v>254</v>
      </c>
      <c r="F4" s="10" t="s">
        <v>255</v>
      </c>
      <c r="G4" s="10" t="s">
        <v>256</v>
      </c>
      <c r="H4" s="10" t="s">
        <v>257</v>
      </c>
      <c r="I4" s="10" t="s">
        <v>263</v>
      </c>
      <c r="J4" s="7" t="s">
        <v>258</v>
      </c>
      <c r="K4" s="7" t="s">
        <v>264</v>
      </c>
      <c r="L4" s="7" t="s">
        <v>253</v>
      </c>
      <c r="M4" s="15"/>
    </row>
    <row r="5" spans="1:13" ht="28.5" customHeight="1">
      <c r="A5" s="11"/>
      <c r="B5" s="12"/>
      <c r="C5" s="13" t="s">
        <v>251</v>
      </c>
      <c r="D5" s="13" t="s">
        <v>251</v>
      </c>
      <c r="E5" s="13" t="s">
        <v>251</v>
      </c>
      <c r="F5" s="13" t="s">
        <v>251</v>
      </c>
      <c r="G5" s="13" t="s">
        <v>251</v>
      </c>
      <c r="H5" s="13" t="s">
        <v>251</v>
      </c>
      <c r="I5" s="13" t="s">
        <v>251</v>
      </c>
      <c r="J5" s="13" t="s">
        <v>251</v>
      </c>
      <c r="K5" s="13" t="s">
        <v>251</v>
      </c>
      <c r="L5" s="13" t="s">
        <v>251</v>
      </c>
      <c r="M5" s="16"/>
    </row>
    <row r="7" spans="1:12" ht="10.5" customHeight="1">
      <c r="A7" s="27" t="s">
        <v>265</v>
      </c>
      <c r="B7" s="28">
        <v>177142</v>
      </c>
      <c r="C7" s="29">
        <v>226.06</v>
      </c>
      <c r="D7" s="29">
        <v>1123.6460000000002</v>
      </c>
      <c r="E7" s="29">
        <v>117.65</v>
      </c>
      <c r="F7" s="29">
        <v>68.45</v>
      </c>
      <c r="G7" s="29">
        <v>57.37</v>
      </c>
      <c r="H7" s="29">
        <v>813.8531896190875</v>
      </c>
      <c r="I7" s="29">
        <v>1296.1</v>
      </c>
      <c r="J7" s="29">
        <v>72.34</v>
      </c>
      <c r="K7" s="29">
        <v>100.66</v>
      </c>
      <c r="L7" s="30">
        <f>SUM(C7:K7)</f>
        <v>3876.1291896190874</v>
      </c>
    </row>
    <row r="8" spans="1:12" ht="10.5" customHeight="1">
      <c r="A8" s="27"/>
      <c r="B8" s="28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0.5" customHeight="1">
      <c r="A9" s="32" t="s">
        <v>0</v>
      </c>
      <c r="B9" s="22">
        <v>749</v>
      </c>
      <c r="C9" s="23">
        <v>0</v>
      </c>
      <c r="D9" s="23">
        <v>0</v>
      </c>
      <c r="E9" s="23">
        <v>0.4</v>
      </c>
      <c r="F9" s="23">
        <v>0.6</v>
      </c>
      <c r="G9" s="23">
        <v>0.5</v>
      </c>
      <c r="H9" s="23">
        <v>3.135203013813311</v>
      </c>
      <c r="I9" s="23">
        <v>0</v>
      </c>
      <c r="J9" s="23">
        <v>0.4</v>
      </c>
      <c r="K9" s="23">
        <v>0.1</v>
      </c>
      <c r="L9" s="23">
        <f aca="true" t="shared" si="0" ref="L9:L14">SUM(C9:K9)</f>
        <v>5.135203013813311</v>
      </c>
    </row>
    <row r="10" spans="1:12" ht="10.5" customHeight="1">
      <c r="A10" s="33" t="s">
        <v>1</v>
      </c>
      <c r="B10" s="24">
        <v>201</v>
      </c>
      <c r="C10" s="25">
        <v>0</v>
      </c>
      <c r="D10" s="25">
        <v>0</v>
      </c>
      <c r="E10" s="25">
        <v>0</v>
      </c>
      <c r="F10" s="25">
        <v>0</v>
      </c>
      <c r="G10" s="25">
        <v>0.1341789052069426</v>
      </c>
      <c r="H10" s="25">
        <v>0.8413562159899539</v>
      </c>
      <c r="I10" s="25">
        <v>0</v>
      </c>
      <c r="J10" s="25">
        <v>0.1</v>
      </c>
      <c r="K10" s="25">
        <v>0.02683578104138852</v>
      </c>
      <c r="L10" s="25">
        <f t="shared" si="0"/>
        <v>1.1023709022382853</v>
      </c>
    </row>
    <row r="11" spans="1:12" ht="10.5" customHeight="1">
      <c r="A11" s="33" t="s">
        <v>2</v>
      </c>
      <c r="B11" s="24">
        <v>184</v>
      </c>
      <c r="C11" s="25">
        <v>0</v>
      </c>
      <c r="D11" s="25">
        <v>0</v>
      </c>
      <c r="E11" s="25">
        <v>0</v>
      </c>
      <c r="F11" s="25">
        <v>0</v>
      </c>
      <c r="G11" s="25">
        <v>0.12283044058744993</v>
      </c>
      <c r="H11" s="25">
        <v>0.7701967350355796</v>
      </c>
      <c r="I11" s="25">
        <v>0</v>
      </c>
      <c r="J11" s="25">
        <v>0.1</v>
      </c>
      <c r="K11" s="25">
        <v>0.02456608811748999</v>
      </c>
      <c r="L11" s="25">
        <f t="shared" si="0"/>
        <v>1.0175932637405196</v>
      </c>
    </row>
    <row r="12" spans="1:12" ht="10.5" customHeight="1">
      <c r="A12" s="33" t="s">
        <v>3</v>
      </c>
      <c r="B12" s="24">
        <v>65</v>
      </c>
      <c r="C12" s="25">
        <v>0</v>
      </c>
      <c r="D12" s="25">
        <v>0</v>
      </c>
      <c r="E12" s="25">
        <v>0</v>
      </c>
      <c r="F12" s="25">
        <v>0.1</v>
      </c>
      <c r="G12" s="25">
        <v>0.043391188251001335</v>
      </c>
      <c r="H12" s="25">
        <v>0.2720803683549602</v>
      </c>
      <c r="I12" s="25">
        <v>0</v>
      </c>
      <c r="J12" s="25">
        <v>0.1</v>
      </c>
      <c r="K12" s="25">
        <v>0.008678237650200267</v>
      </c>
      <c r="L12" s="25">
        <f t="shared" si="0"/>
        <v>0.5241497942561618</v>
      </c>
    </row>
    <row r="13" spans="1:12" ht="10.5" customHeight="1">
      <c r="A13" s="33" t="s">
        <v>4</v>
      </c>
      <c r="B13" s="24">
        <v>95</v>
      </c>
      <c r="C13" s="25">
        <v>0</v>
      </c>
      <c r="D13" s="25">
        <v>0</v>
      </c>
      <c r="E13" s="25">
        <v>0.1</v>
      </c>
      <c r="F13" s="25">
        <v>0.1</v>
      </c>
      <c r="G13" s="25">
        <v>0.06341789052069426</v>
      </c>
      <c r="H13" s="25">
        <v>0.3976559229803265</v>
      </c>
      <c r="I13" s="25">
        <v>0</v>
      </c>
      <c r="J13" s="25">
        <v>0.1</v>
      </c>
      <c r="K13" s="25">
        <v>0.012683578104138851</v>
      </c>
      <c r="L13" s="25">
        <f t="shared" si="0"/>
        <v>0.7737573916051597</v>
      </c>
    </row>
    <row r="14" spans="1:12" ht="10.5" customHeight="1">
      <c r="A14" s="33" t="s">
        <v>5</v>
      </c>
      <c r="B14" s="24">
        <v>204</v>
      </c>
      <c r="C14" s="25">
        <v>0</v>
      </c>
      <c r="D14" s="25">
        <v>0</v>
      </c>
      <c r="E14" s="25">
        <v>0.3</v>
      </c>
      <c r="F14" s="25">
        <v>0.4</v>
      </c>
      <c r="G14" s="25">
        <v>0.13618157543391188</v>
      </c>
      <c r="H14" s="25">
        <v>0.8539137714524905</v>
      </c>
      <c r="I14" s="25">
        <v>0</v>
      </c>
      <c r="J14" s="25">
        <v>0</v>
      </c>
      <c r="K14" s="25">
        <v>0.027236315086782377</v>
      </c>
      <c r="L14" s="25">
        <f t="shared" si="0"/>
        <v>1.7173316619731847</v>
      </c>
    </row>
    <row r="15" spans="1:12" ht="10.5" customHeight="1">
      <c r="A15" s="3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0.5" customHeight="1">
      <c r="A16" s="32" t="s">
        <v>174</v>
      </c>
      <c r="B16" s="22">
        <v>3067</v>
      </c>
      <c r="C16" s="23">
        <v>11.8</v>
      </c>
      <c r="D16" s="23">
        <v>45.5</v>
      </c>
      <c r="E16" s="23">
        <v>3.5</v>
      </c>
      <c r="F16" s="23">
        <v>3.5</v>
      </c>
      <c r="G16" s="23">
        <v>1.9</v>
      </c>
      <c r="H16" s="23">
        <v>14.138007534533276</v>
      </c>
      <c r="I16" s="23">
        <v>4</v>
      </c>
      <c r="J16" s="23">
        <v>2.47</v>
      </c>
      <c r="K16" s="23">
        <v>1.86</v>
      </c>
      <c r="L16" s="23">
        <f aca="true" t="shared" si="1" ref="L16:L25">SUM(C16:K16)</f>
        <v>88.66800753453327</v>
      </c>
    </row>
    <row r="17" spans="1:12" ht="10.5" customHeight="1">
      <c r="A17" s="33" t="s">
        <v>175</v>
      </c>
      <c r="B17" s="24">
        <v>274</v>
      </c>
      <c r="C17" s="25">
        <v>0.8</v>
      </c>
      <c r="D17" s="25">
        <v>7.8</v>
      </c>
      <c r="E17" s="25">
        <v>0.5</v>
      </c>
      <c r="F17" s="25">
        <v>0.4</v>
      </c>
      <c r="G17" s="25">
        <v>0.2</v>
      </c>
      <c r="H17" s="25">
        <v>1.1469233989116785</v>
      </c>
      <c r="I17" s="25">
        <v>0</v>
      </c>
      <c r="J17" s="25">
        <v>0.57</v>
      </c>
      <c r="K17" s="25">
        <v>1.86</v>
      </c>
      <c r="L17" s="25">
        <f t="shared" si="1"/>
        <v>13.276923398911677</v>
      </c>
    </row>
    <row r="18" spans="1:12" ht="10.5" customHeight="1">
      <c r="A18" s="33" t="s">
        <v>176</v>
      </c>
      <c r="B18" s="24">
        <v>518</v>
      </c>
      <c r="C18" s="25">
        <v>0.2</v>
      </c>
      <c r="D18" s="25">
        <v>10</v>
      </c>
      <c r="E18" s="25">
        <v>0.4</v>
      </c>
      <c r="F18" s="25">
        <v>0.4</v>
      </c>
      <c r="G18" s="25">
        <v>0.2</v>
      </c>
      <c r="H18" s="25">
        <v>2.1682712431979905</v>
      </c>
      <c r="I18" s="25">
        <v>0</v>
      </c>
      <c r="J18" s="25">
        <v>0.3</v>
      </c>
      <c r="K18" s="25">
        <v>0</v>
      </c>
      <c r="L18" s="25">
        <f t="shared" si="1"/>
        <v>13.66827124319799</v>
      </c>
    </row>
    <row r="19" spans="1:12" ht="10.5" customHeight="1">
      <c r="A19" s="33" t="s">
        <v>177</v>
      </c>
      <c r="B19" s="24">
        <v>277</v>
      </c>
      <c r="C19" s="25">
        <v>0.5</v>
      </c>
      <c r="D19" s="25">
        <v>0</v>
      </c>
      <c r="E19" s="25">
        <v>0.2</v>
      </c>
      <c r="F19" s="25">
        <v>0.3</v>
      </c>
      <c r="G19" s="25">
        <v>0</v>
      </c>
      <c r="H19" s="25">
        <v>1.159480954374215</v>
      </c>
      <c r="I19" s="25">
        <v>0</v>
      </c>
      <c r="J19" s="25">
        <v>0.2</v>
      </c>
      <c r="K19" s="25">
        <v>0</v>
      </c>
      <c r="L19" s="25">
        <f t="shared" si="1"/>
        <v>2.3594809543742152</v>
      </c>
    </row>
    <row r="20" spans="1:12" ht="10.5" customHeight="1">
      <c r="A20" s="33" t="s">
        <v>178</v>
      </c>
      <c r="B20" s="24">
        <v>539</v>
      </c>
      <c r="C20" s="25">
        <v>1.5</v>
      </c>
      <c r="D20" s="25">
        <v>15.7</v>
      </c>
      <c r="E20" s="25">
        <v>1</v>
      </c>
      <c r="F20" s="25">
        <v>0.2</v>
      </c>
      <c r="G20" s="25">
        <v>0.3</v>
      </c>
      <c r="H20" s="25">
        <v>3.556174131435747</v>
      </c>
      <c r="I20" s="25">
        <v>0</v>
      </c>
      <c r="J20" s="25">
        <v>0.3</v>
      </c>
      <c r="K20" s="25">
        <v>0</v>
      </c>
      <c r="L20" s="25">
        <f t="shared" si="1"/>
        <v>22.556174131435746</v>
      </c>
    </row>
    <row r="21" spans="1:12" ht="10.5" customHeight="1">
      <c r="A21" s="33" t="s">
        <v>179</v>
      </c>
      <c r="B21" s="24">
        <v>104</v>
      </c>
      <c r="C21" s="25">
        <v>0</v>
      </c>
      <c r="D21" s="25">
        <v>0</v>
      </c>
      <c r="E21" s="25">
        <v>0</v>
      </c>
      <c r="F21" s="25">
        <v>0</v>
      </c>
      <c r="G21" s="25">
        <v>0.2</v>
      </c>
      <c r="H21" s="25">
        <v>0.43532858936793634</v>
      </c>
      <c r="I21" s="25">
        <v>0</v>
      </c>
      <c r="J21" s="25">
        <v>0</v>
      </c>
      <c r="K21" s="25">
        <v>0</v>
      </c>
      <c r="L21" s="25">
        <f t="shared" si="1"/>
        <v>0.6353285893679363</v>
      </c>
    </row>
    <row r="22" spans="1:12" ht="10.5" customHeight="1">
      <c r="A22" s="33" t="s">
        <v>180</v>
      </c>
      <c r="B22" s="24">
        <v>233</v>
      </c>
      <c r="C22" s="25">
        <v>0.5</v>
      </c>
      <c r="D22" s="25">
        <v>0</v>
      </c>
      <c r="E22" s="25">
        <v>0.3</v>
      </c>
      <c r="F22" s="25">
        <v>0.2</v>
      </c>
      <c r="G22" s="25">
        <v>0</v>
      </c>
      <c r="H22" s="25">
        <v>0.9753034742570112</v>
      </c>
      <c r="I22" s="25">
        <v>0</v>
      </c>
      <c r="J22" s="25">
        <v>0.1</v>
      </c>
      <c r="K22" s="25">
        <v>0</v>
      </c>
      <c r="L22" s="25">
        <f t="shared" si="1"/>
        <v>2.0753034742570113</v>
      </c>
    </row>
    <row r="23" spans="1:12" ht="10.5" customHeight="1">
      <c r="A23" s="33" t="s">
        <v>181</v>
      </c>
      <c r="B23" s="24">
        <v>158</v>
      </c>
      <c r="C23" s="25">
        <v>0.6</v>
      </c>
      <c r="D23" s="25">
        <v>0</v>
      </c>
      <c r="E23" s="25">
        <v>0.1</v>
      </c>
      <c r="F23" s="25">
        <v>0.1</v>
      </c>
      <c r="G23" s="25">
        <v>0</v>
      </c>
      <c r="H23" s="25">
        <v>0.6613645876935956</v>
      </c>
      <c r="I23" s="25">
        <v>0</v>
      </c>
      <c r="J23" s="25">
        <v>0.1</v>
      </c>
      <c r="K23" s="25">
        <v>0</v>
      </c>
      <c r="L23" s="25">
        <f t="shared" si="1"/>
        <v>1.5613645876935958</v>
      </c>
    </row>
    <row r="24" spans="1:12" ht="10.5" customHeight="1">
      <c r="A24" s="33" t="s">
        <v>182</v>
      </c>
      <c r="B24" s="24">
        <v>746</v>
      </c>
      <c r="C24" s="25">
        <v>6.7</v>
      </c>
      <c r="D24" s="25">
        <v>12</v>
      </c>
      <c r="E24" s="25">
        <v>0.6</v>
      </c>
      <c r="F24" s="25">
        <v>1.7</v>
      </c>
      <c r="G24" s="25">
        <v>1</v>
      </c>
      <c r="H24" s="25">
        <v>3.122645458350774</v>
      </c>
      <c r="I24" s="25">
        <v>4</v>
      </c>
      <c r="J24" s="25">
        <v>0.7</v>
      </c>
      <c r="K24" s="25">
        <v>0</v>
      </c>
      <c r="L24" s="25">
        <f t="shared" si="1"/>
        <v>29.822645458350774</v>
      </c>
    </row>
    <row r="25" spans="1:12" ht="10.5" customHeight="1">
      <c r="A25" s="33" t="s">
        <v>183</v>
      </c>
      <c r="B25" s="24">
        <v>218</v>
      </c>
      <c r="C25" s="25">
        <v>1</v>
      </c>
      <c r="D25" s="25">
        <v>0</v>
      </c>
      <c r="E25" s="25">
        <v>0.4</v>
      </c>
      <c r="F25" s="25">
        <v>0.2</v>
      </c>
      <c r="G25" s="25">
        <v>0</v>
      </c>
      <c r="H25" s="25">
        <v>0.9125156969443281</v>
      </c>
      <c r="I25" s="25">
        <v>0</v>
      </c>
      <c r="J25" s="25">
        <v>0.2</v>
      </c>
      <c r="K25" s="25">
        <v>0</v>
      </c>
      <c r="L25" s="25">
        <f t="shared" si="1"/>
        <v>2.7125156969443283</v>
      </c>
    </row>
    <row r="26" spans="1:12" ht="10.5" customHeight="1">
      <c r="A26" s="3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0.5" customHeight="1">
      <c r="A27" s="32" t="s">
        <v>184</v>
      </c>
      <c r="B27" s="22">
        <v>436</v>
      </c>
      <c r="C27" s="23">
        <v>3.4</v>
      </c>
      <c r="D27" s="23">
        <v>6</v>
      </c>
      <c r="E27" s="23">
        <v>0.5</v>
      </c>
      <c r="F27" s="23">
        <v>0.3</v>
      </c>
      <c r="G27" s="23">
        <v>0.2</v>
      </c>
      <c r="H27" s="23">
        <v>8.49</v>
      </c>
      <c r="I27" s="23">
        <v>0</v>
      </c>
      <c r="J27" s="23">
        <v>0.1</v>
      </c>
      <c r="K27" s="23">
        <v>0.1</v>
      </c>
      <c r="L27" s="23">
        <f>SUM(C27:K27)</f>
        <v>19.090000000000003</v>
      </c>
    </row>
    <row r="28" spans="1:12" ht="10.5" customHeight="1">
      <c r="A28" s="33" t="s">
        <v>185</v>
      </c>
      <c r="B28" s="24">
        <v>320</v>
      </c>
      <c r="C28" s="25">
        <v>2.4954128440366974</v>
      </c>
      <c r="D28" s="25">
        <v>4.4036697247706424</v>
      </c>
      <c r="E28" s="25">
        <v>0.3669724770642202</v>
      </c>
      <c r="F28" s="25">
        <v>0.22018348623853212</v>
      </c>
      <c r="G28" s="25">
        <v>0.14678899082568808</v>
      </c>
      <c r="H28" s="25">
        <v>6.231192660550459</v>
      </c>
      <c r="I28" s="25">
        <v>0</v>
      </c>
      <c r="J28" s="25">
        <v>0.07339449541284404</v>
      </c>
      <c r="K28" s="25">
        <v>0.07339449541284404</v>
      </c>
      <c r="L28" s="25">
        <f>SUM(C28:K28)</f>
        <v>14.011009174311926</v>
      </c>
    </row>
    <row r="29" spans="1:12" ht="10.5" customHeight="1">
      <c r="A29" s="33" t="s">
        <v>186</v>
      </c>
      <c r="B29" s="24">
        <v>116</v>
      </c>
      <c r="C29" s="25">
        <v>0.9045871559633027</v>
      </c>
      <c r="D29" s="25">
        <v>1.596330275229358</v>
      </c>
      <c r="E29" s="25">
        <v>0.13302752293577982</v>
      </c>
      <c r="F29" s="25">
        <v>0.0798165137614679</v>
      </c>
      <c r="G29" s="25">
        <v>0.05321100917431193</v>
      </c>
      <c r="H29" s="25">
        <v>2.2588073394495414</v>
      </c>
      <c r="I29" s="25">
        <v>0</v>
      </c>
      <c r="J29" s="25">
        <v>0.026605504587155965</v>
      </c>
      <c r="K29" s="25">
        <v>0.026605504587155965</v>
      </c>
      <c r="L29" s="25">
        <f>SUM(C29:K29)</f>
        <v>5.078990825688074</v>
      </c>
    </row>
    <row r="30" spans="1:12" ht="10.5" customHeight="1">
      <c r="A30" s="3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0.5" customHeight="1">
      <c r="A31" s="32" t="s">
        <v>187</v>
      </c>
      <c r="B31" s="22">
        <v>844</v>
      </c>
      <c r="C31" s="23">
        <v>0</v>
      </c>
      <c r="D31" s="23">
        <v>20.2</v>
      </c>
      <c r="E31" s="23">
        <v>2.26</v>
      </c>
      <c r="F31" s="23">
        <v>3.1</v>
      </c>
      <c r="G31" s="23">
        <v>0</v>
      </c>
      <c r="H31" s="23">
        <v>3.53</v>
      </c>
      <c r="I31" s="23">
        <v>0</v>
      </c>
      <c r="J31" s="23">
        <v>0</v>
      </c>
      <c r="K31" s="23">
        <v>0</v>
      </c>
      <c r="L31" s="23">
        <f>SUM(C31:K31)</f>
        <v>29.090000000000003</v>
      </c>
    </row>
    <row r="32" spans="1:12" ht="10.5" customHeight="1">
      <c r="A32" s="33" t="s">
        <v>188</v>
      </c>
      <c r="B32" s="24">
        <v>115</v>
      </c>
      <c r="C32" s="25">
        <v>0</v>
      </c>
      <c r="D32" s="25">
        <v>2.752369668246445</v>
      </c>
      <c r="E32" s="25">
        <v>0.3079383886255924</v>
      </c>
      <c r="F32" s="25">
        <v>0.42239336492890994</v>
      </c>
      <c r="G32" s="25">
        <v>0</v>
      </c>
      <c r="H32" s="25">
        <v>0.4809834123222749</v>
      </c>
      <c r="I32" s="25">
        <v>0</v>
      </c>
      <c r="J32" s="25">
        <v>0</v>
      </c>
      <c r="K32" s="25">
        <v>0</v>
      </c>
      <c r="L32" s="25">
        <f>SUM(C32:K32)</f>
        <v>3.9636848341232223</v>
      </c>
    </row>
    <row r="33" spans="1:12" ht="10.5" customHeight="1">
      <c r="A33" s="33" t="s">
        <v>189</v>
      </c>
      <c r="B33" s="24">
        <v>70</v>
      </c>
      <c r="C33" s="25">
        <v>0</v>
      </c>
      <c r="D33" s="25">
        <v>1.6753554502369667</v>
      </c>
      <c r="E33" s="25">
        <v>0.18744075829383888</v>
      </c>
      <c r="F33" s="25">
        <v>0.2571090047393365</v>
      </c>
      <c r="G33" s="25">
        <v>0</v>
      </c>
      <c r="H33" s="25">
        <v>0.29277251184834124</v>
      </c>
      <c r="I33" s="25">
        <v>0</v>
      </c>
      <c r="J33" s="25">
        <v>0</v>
      </c>
      <c r="K33" s="25">
        <v>0</v>
      </c>
      <c r="L33" s="25">
        <f>SUM(C33:K33)</f>
        <v>2.4126777251184834</v>
      </c>
    </row>
    <row r="34" spans="1:12" ht="10.5" customHeight="1">
      <c r="A34" s="33" t="s">
        <v>190</v>
      </c>
      <c r="B34" s="24">
        <v>96</v>
      </c>
      <c r="C34" s="25">
        <v>0</v>
      </c>
      <c r="D34" s="25">
        <v>2.2976303317535542</v>
      </c>
      <c r="E34" s="25">
        <v>0.2570616113744076</v>
      </c>
      <c r="F34" s="25">
        <v>0.35260663507109</v>
      </c>
      <c r="G34" s="25">
        <v>0</v>
      </c>
      <c r="H34" s="25">
        <v>0.40151658767772513</v>
      </c>
      <c r="I34" s="25">
        <v>0</v>
      </c>
      <c r="J34" s="25">
        <v>0</v>
      </c>
      <c r="K34" s="25">
        <v>0</v>
      </c>
      <c r="L34" s="25">
        <f>SUM(C34:K34)</f>
        <v>3.3088151658767773</v>
      </c>
    </row>
    <row r="35" spans="1:12" ht="10.5" customHeight="1">
      <c r="A35" s="33" t="s">
        <v>191</v>
      </c>
      <c r="B35" s="24">
        <v>563</v>
      </c>
      <c r="C35" s="25">
        <v>0</v>
      </c>
      <c r="D35" s="25">
        <v>13.474644549763033</v>
      </c>
      <c r="E35" s="25">
        <v>1.5075592417061612</v>
      </c>
      <c r="F35" s="25">
        <v>2.0678909952606634</v>
      </c>
      <c r="G35" s="25">
        <v>0</v>
      </c>
      <c r="H35" s="25">
        <v>2.3547274881516587</v>
      </c>
      <c r="I35" s="25">
        <v>0</v>
      </c>
      <c r="J35" s="25">
        <v>0</v>
      </c>
      <c r="K35" s="25">
        <v>0</v>
      </c>
      <c r="L35" s="25">
        <f>SUM(C35:K35)</f>
        <v>19.404822274881518</v>
      </c>
    </row>
    <row r="36" spans="1:12" ht="10.5" customHeight="1">
      <c r="A36" s="3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0.5" customHeight="1">
      <c r="A37" s="32" t="s">
        <v>192</v>
      </c>
      <c r="B37" s="22">
        <v>4600</v>
      </c>
      <c r="C37" s="23">
        <v>6.7</v>
      </c>
      <c r="D37" s="23">
        <v>89.3</v>
      </c>
      <c r="E37" s="23">
        <v>3.58</v>
      </c>
      <c r="F37" s="23">
        <v>2.6</v>
      </c>
      <c r="G37" s="23">
        <v>2.04</v>
      </c>
      <c r="H37" s="23">
        <v>19.254918375889492</v>
      </c>
      <c r="I37" s="23">
        <v>66.8</v>
      </c>
      <c r="J37" s="23">
        <v>2.3</v>
      </c>
      <c r="K37" s="23">
        <v>2.4</v>
      </c>
      <c r="L37" s="23">
        <f aca="true" t="shared" si="2" ref="L37:L44">SUM(C37:K37)</f>
        <v>194.9749183758895</v>
      </c>
    </row>
    <row r="38" spans="1:12" ht="10.5" customHeight="1">
      <c r="A38" s="33" t="s">
        <v>193</v>
      </c>
      <c r="B38" s="24">
        <v>529</v>
      </c>
      <c r="C38" s="25">
        <v>0.4</v>
      </c>
      <c r="D38" s="25">
        <v>13.1</v>
      </c>
      <c r="E38" s="25">
        <v>0.1</v>
      </c>
      <c r="F38" s="25">
        <v>0.1</v>
      </c>
      <c r="G38" s="25">
        <v>0</v>
      </c>
      <c r="H38" s="25">
        <v>2.2143156132272916</v>
      </c>
      <c r="I38" s="25">
        <v>0</v>
      </c>
      <c r="J38" s="25">
        <v>0.3</v>
      </c>
      <c r="K38" s="25">
        <v>0</v>
      </c>
      <c r="L38" s="25">
        <f t="shared" si="2"/>
        <v>16.214315613227292</v>
      </c>
    </row>
    <row r="39" spans="1:12" ht="10.5" customHeight="1">
      <c r="A39" s="33" t="s">
        <v>194</v>
      </c>
      <c r="B39" s="24">
        <v>612</v>
      </c>
      <c r="C39" s="25">
        <v>0.2</v>
      </c>
      <c r="D39" s="25">
        <v>7.6</v>
      </c>
      <c r="E39" s="25">
        <v>0.2</v>
      </c>
      <c r="F39" s="25">
        <v>0.2</v>
      </c>
      <c r="G39" s="25">
        <v>0</v>
      </c>
      <c r="H39" s="25">
        <v>2.5617413143574717</v>
      </c>
      <c r="I39" s="25">
        <v>15</v>
      </c>
      <c r="J39" s="25">
        <v>0.3</v>
      </c>
      <c r="K39" s="25">
        <v>0</v>
      </c>
      <c r="L39" s="25">
        <f t="shared" si="2"/>
        <v>26.061741314357473</v>
      </c>
    </row>
    <row r="40" spans="1:12" ht="10.5" customHeight="1">
      <c r="A40" s="33" t="s">
        <v>195</v>
      </c>
      <c r="B40" s="24">
        <v>356</v>
      </c>
      <c r="C40" s="25">
        <v>0</v>
      </c>
      <c r="D40" s="25">
        <v>17.9</v>
      </c>
      <c r="E40" s="25">
        <v>0.5</v>
      </c>
      <c r="F40" s="25">
        <v>0.3</v>
      </c>
      <c r="G40" s="25">
        <v>0.1</v>
      </c>
      <c r="H40" s="25">
        <v>1.4901632482210128</v>
      </c>
      <c r="I40" s="25">
        <v>0</v>
      </c>
      <c r="J40" s="25">
        <v>0.2</v>
      </c>
      <c r="K40" s="25">
        <v>0.4</v>
      </c>
      <c r="L40" s="25">
        <f t="shared" si="2"/>
        <v>20.89016324822101</v>
      </c>
    </row>
    <row r="41" spans="1:12" ht="10.5" customHeight="1">
      <c r="A41" s="33" t="s">
        <v>196</v>
      </c>
      <c r="B41" s="24">
        <v>335</v>
      </c>
      <c r="C41" s="25">
        <v>0</v>
      </c>
      <c r="D41" s="25">
        <v>11.4</v>
      </c>
      <c r="E41" s="25">
        <v>0.2</v>
      </c>
      <c r="F41" s="25">
        <v>0.2</v>
      </c>
      <c r="G41" s="25">
        <v>0</v>
      </c>
      <c r="H41" s="25">
        <v>1.4022603599832564</v>
      </c>
      <c r="I41" s="25">
        <v>0</v>
      </c>
      <c r="J41" s="25">
        <v>0.4</v>
      </c>
      <c r="K41" s="25">
        <v>0</v>
      </c>
      <c r="L41" s="25">
        <f t="shared" si="2"/>
        <v>13.602260359983255</v>
      </c>
    </row>
    <row r="42" spans="1:12" ht="10.5" customHeight="1">
      <c r="A42" s="33" t="s">
        <v>197</v>
      </c>
      <c r="B42" s="24">
        <v>958</v>
      </c>
      <c r="C42" s="25">
        <v>4</v>
      </c>
      <c r="D42" s="25">
        <v>22</v>
      </c>
      <c r="E42" s="25">
        <v>1</v>
      </c>
      <c r="F42" s="25">
        <v>1</v>
      </c>
      <c r="G42" s="25">
        <v>1</v>
      </c>
      <c r="H42" s="25">
        <v>4.0100460443700285</v>
      </c>
      <c r="I42" s="25">
        <v>24.3</v>
      </c>
      <c r="J42" s="25">
        <v>0.2</v>
      </c>
      <c r="K42" s="25">
        <v>1</v>
      </c>
      <c r="L42" s="25">
        <f t="shared" si="2"/>
        <v>58.51004604437003</v>
      </c>
    </row>
    <row r="43" spans="1:12" ht="10.5" customHeight="1">
      <c r="A43" s="33" t="s">
        <v>198</v>
      </c>
      <c r="B43" s="24">
        <v>1393</v>
      </c>
      <c r="C43" s="25">
        <v>1.4</v>
      </c>
      <c r="D43" s="25">
        <v>10</v>
      </c>
      <c r="E43" s="25">
        <v>0.6</v>
      </c>
      <c r="F43" s="25">
        <v>0.5</v>
      </c>
      <c r="G43" s="25">
        <v>0</v>
      </c>
      <c r="H43" s="25">
        <v>5.83089158643784</v>
      </c>
      <c r="I43" s="25">
        <v>20</v>
      </c>
      <c r="J43" s="25">
        <v>0.7</v>
      </c>
      <c r="K43" s="25">
        <v>0</v>
      </c>
      <c r="L43" s="25">
        <f t="shared" si="2"/>
        <v>39.030891586437846</v>
      </c>
    </row>
    <row r="44" spans="1:12" ht="10.5" customHeight="1">
      <c r="A44" s="33" t="s">
        <v>199</v>
      </c>
      <c r="B44" s="24">
        <v>417</v>
      </c>
      <c r="C44" s="25">
        <v>0.7</v>
      </c>
      <c r="D44" s="25">
        <v>7.3</v>
      </c>
      <c r="E44" s="25">
        <v>0.98</v>
      </c>
      <c r="F44" s="25">
        <v>0.3</v>
      </c>
      <c r="G44" s="25">
        <v>0.94</v>
      </c>
      <c r="H44" s="25">
        <v>1.7455002092925909</v>
      </c>
      <c r="I44" s="25">
        <v>7.5</v>
      </c>
      <c r="J44" s="25">
        <v>0.2</v>
      </c>
      <c r="K44" s="25">
        <v>1</v>
      </c>
      <c r="L44" s="25">
        <f t="shared" si="2"/>
        <v>20.665500209292592</v>
      </c>
    </row>
    <row r="45" spans="1:12" ht="10.5" customHeight="1">
      <c r="A45" s="33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0.5" customHeight="1">
      <c r="A46" s="34" t="s">
        <v>266</v>
      </c>
      <c r="B46" s="22">
        <v>167446</v>
      </c>
      <c r="C46" s="23">
        <v>204.16</v>
      </c>
      <c r="D46" s="23">
        <v>962.6460000000001</v>
      </c>
      <c r="E46" s="23">
        <v>107.41</v>
      </c>
      <c r="F46" s="23">
        <v>58.35</v>
      </c>
      <c r="G46" s="23">
        <v>52.73</v>
      </c>
      <c r="H46" s="23">
        <v>765.3050606948515</v>
      </c>
      <c r="I46" s="23">
        <v>1225.3</v>
      </c>
      <c r="J46" s="23">
        <v>67.07</v>
      </c>
      <c r="K46" s="23">
        <v>96.2</v>
      </c>
      <c r="L46" s="23">
        <f aca="true" t="shared" si="3" ref="L46:L109">SUM(C46:K46)</f>
        <v>3539.1710606948513</v>
      </c>
    </row>
    <row r="47" spans="1:12" ht="10.5" customHeight="1">
      <c r="A47" s="33" t="s">
        <v>19</v>
      </c>
      <c r="B47" s="24">
        <v>3653</v>
      </c>
      <c r="C47" s="25">
        <v>0</v>
      </c>
      <c r="D47" s="25">
        <v>20</v>
      </c>
      <c r="E47" s="25">
        <v>2</v>
      </c>
      <c r="F47" s="25">
        <v>2</v>
      </c>
      <c r="G47" s="25">
        <v>2</v>
      </c>
      <c r="H47" s="25">
        <v>15.290916701548763</v>
      </c>
      <c r="I47" s="25">
        <v>350</v>
      </c>
      <c r="J47" s="25">
        <v>0.6</v>
      </c>
      <c r="K47" s="25">
        <v>1.2</v>
      </c>
      <c r="L47" s="25">
        <f t="shared" si="3"/>
        <v>393.0909167015488</v>
      </c>
    </row>
    <row r="48" spans="1:12" ht="10.5" customHeight="1">
      <c r="A48" s="33" t="s">
        <v>20</v>
      </c>
      <c r="B48" s="24">
        <v>422</v>
      </c>
      <c r="C48" s="25">
        <v>0</v>
      </c>
      <c r="D48" s="25">
        <v>0</v>
      </c>
      <c r="E48" s="25">
        <v>0</v>
      </c>
      <c r="F48" s="25">
        <v>0.2</v>
      </c>
      <c r="G48" s="25">
        <v>0</v>
      </c>
      <c r="H48" s="25">
        <v>1.7664294683968187</v>
      </c>
      <c r="I48" s="25">
        <v>0</v>
      </c>
      <c r="J48" s="25">
        <v>0.2</v>
      </c>
      <c r="K48" s="25">
        <v>0</v>
      </c>
      <c r="L48" s="25">
        <f t="shared" si="3"/>
        <v>2.1664294683968186</v>
      </c>
    </row>
    <row r="49" spans="1:12" ht="10.5" customHeight="1">
      <c r="A49" s="33" t="s">
        <v>21</v>
      </c>
      <c r="B49" s="24">
        <v>269</v>
      </c>
      <c r="C49" s="25">
        <v>0</v>
      </c>
      <c r="D49" s="25">
        <v>0</v>
      </c>
      <c r="E49" s="25">
        <v>0.1</v>
      </c>
      <c r="F49" s="25">
        <v>0.7</v>
      </c>
      <c r="G49" s="25">
        <v>0.2</v>
      </c>
      <c r="H49" s="25">
        <v>2.8659941398074507</v>
      </c>
      <c r="I49" s="25">
        <v>0</v>
      </c>
      <c r="J49" s="25">
        <v>0.1</v>
      </c>
      <c r="K49" s="25">
        <v>0</v>
      </c>
      <c r="L49" s="25">
        <f t="shared" si="3"/>
        <v>3.9659941398074507</v>
      </c>
    </row>
    <row r="50" spans="1:12" ht="10.5" customHeight="1">
      <c r="A50" s="33" t="s">
        <v>22</v>
      </c>
      <c r="B50" s="24">
        <v>978</v>
      </c>
      <c r="C50" s="25">
        <v>0</v>
      </c>
      <c r="D50" s="25">
        <v>20.6</v>
      </c>
      <c r="E50" s="25">
        <v>0.6</v>
      </c>
      <c r="F50" s="25">
        <v>0.7</v>
      </c>
      <c r="G50" s="25">
        <v>0.5</v>
      </c>
      <c r="H50" s="25">
        <v>4.09376308078694</v>
      </c>
      <c r="I50" s="25">
        <v>0</v>
      </c>
      <c r="J50" s="25">
        <v>0.7</v>
      </c>
      <c r="K50" s="25">
        <v>0.8</v>
      </c>
      <c r="L50" s="25">
        <f t="shared" si="3"/>
        <v>27.99376308078694</v>
      </c>
    </row>
    <row r="51" spans="1:12" ht="10.5" customHeight="1">
      <c r="A51" s="33" t="s">
        <v>23</v>
      </c>
      <c r="B51" s="24">
        <v>425</v>
      </c>
      <c r="C51" s="25">
        <v>0</v>
      </c>
      <c r="D51" s="25">
        <v>3.5</v>
      </c>
      <c r="E51" s="25">
        <v>0.3</v>
      </c>
      <c r="F51" s="25">
        <v>0.2</v>
      </c>
      <c r="G51" s="25">
        <v>0</v>
      </c>
      <c r="H51" s="25">
        <v>1.7789870238593553</v>
      </c>
      <c r="I51" s="25">
        <v>0</v>
      </c>
      <c r="J51" s="25">
        <v>0.1</v>
      </c>
      <c r="K51" s="25">
        <v>0</v>
      </c>
      <c r="L51" s="25">
        <f t="shared" si="3"/>
        <v>5.878987023859355</v>
      </c>
    </row>
    <row r="52" spans="1:12" ht="10.5" customHeight="1">
      <c r="A52" s="33" t="s">
        <v>24</v>
      </c>
      <c r="B52" s="24">
        <v>1008</v>
      </c>
      <c r="C52" s="25">
        <v>1.5</v>
      </c>
      <c r="D52" s="25">
        <v>9</v>
      </c>
      <c r="E52" s="25">
        <v>1.1</v>
      </c>
      <c r="F52" s="25">
        <v>0.7</v>
      </c>
      <c r="G52" s="25">
        <v>1.4</v>
      </c>
      <c r="H52" s="25">
        <v>4.219338635412306</v>
      </c>
      <c r="I52" s="25">
        <v>20</v>
      </c>
      <c r="J52" s="25">
        <v>0.6</v>
      </c>
      <c r="K52" s="25">
        <v>0.4</v>
      </c>
      <c r="L52" s="25">
        <f t="shared" si="3"/>
        <v>38.9193386354123</v>
      </c>
    </row>
    <row r="53" spans="1:12" ht="10.5" customHeight="1">
      <c r="A53" s="33" t="s">
        <v>26</v>
      </c>
      <c r="B53" s="24">
        <v>3448</v>
      </c>
      <c r="C53" s="25">
        <v>10</v>
      </c>
      <c r="D53" s="25">
        <v>15</v>
      </c>
      <c r="E53" s="25">
        <v>3</v>
      </c>
      <c r="F53" s="25">
        <v>0.9</v>
      </c>
      <c r="G53" s="25">
        <v>0.1</v>
      </c>
      <c r="H53" s="25">
        <v>14.432817078275427</v>
      </c>
      <c r="I53" s="25">
        <v>26.68</v>
      </c>
      <c r="J53" s="25">
        <v>0.8</v>
      </c>
      <c r="K53" s="25">
        <v>0</v>
      </c>
      <c r="L53" s="25">
        <f t="shared" si="3"/>
        <v>70.91281707827542</v>
      </c>
    </row>
    <row r="54" spans="1:12" ht="10.5" customHeight="1">
      <c r="A54" s="33" t="s">
        <v>27</v>
      </c>
      <c r="B54" s="24">
        <v>1605</v>
      </c>
      <c r="C54" s="25">
        <v>0</v>
      </c>
      <c r="D54" s="25">
        <v>0</v>
      </c>
      <c r="E54" s="25">
        <v>0.32</v>
      </c>
      <c r="F54" s="25">
        <v>1</v>
      </c>
      <c r="G54" s="25">
        <v>1</v>
      </c>
      <c r="H54" s="25">
        <v>6.718292172457095</v>
      </c>
      <c r="I54" s="25">
        <v>0</v>
      </c>
      <c r="J54" s="25">
        <v>0.5</v>
      </c>
      <c r="K54" s="25">
        <v>0.3</v>
      </c>
      <c r="L54" s="25">
        <f t="shared" si="3"/>
        <v>9.838292172457095</v>
      </c>
    </row>
    <row r="55" spans="1:12" ht="10.5" customHeight="1">
      <c r="A55" s="33" t="s">
        <v>28</v>
      </c>
      <c r="B55" s="24">
        <v>1231</v>
      </c>
      <c r="C55" s="25">
        <v>1.3</v>
      </c>
      <c r="D55" s="25">
        <v>13.5</v>
      </c>
      <c r="E55" s="25">
        <v>0.8</v>
      </c>
      <c r="F55" s="25">
        <v>0.1</v>
      </c>
      <c r="G55" s="25">
        <v>0.5</v>
      </c>
      <c r="H55" s="25">
        <v>6.152783591460862</v>
      </c>
      <c r="I55" s="25">
        <v>25.1</v>
      </c>
      <c r="J55" s="25">
        <v>0.2</v>
      </c>
      <c r="K55" s="25">
        <v>1</v>
      </c>
      <c r="L55" s="25">
        <f t="shared" si="3"/>
        <v>48.65278359146087</v>
      </c>
    </row>
    <row r="56" spans="1:12" ht="10.5" customHeight="1">
      <c r="A56" s="33" t="s">
        <v>30</v>
      </c>
      <c r="B56" s="24">
        <v>515</v>
      </c>
      <c r="C56" s="25">
        <v>0.7</v>
      </c>
      <c r="D56" s="25">
        <v>0</v>
      </c>
      <c r="E56" s="25">
        <v>0.28</v>
      </c>
      <c r="F56" s="25">
        <v>0.2</v>
      </c>
      <c r="G56" s="25">
        <v>0</v>
      </c>
      <c r="H56" s="25">
        <v>2.155713687735454</v>
      </c>
      <c r="I56" s="25">
        <v>0</v>
      </c>
      <c r="J56" s="25">
        <v>0.3</v>
      </c>
      <c r="K56" s="25">
        <v>0</v>
      </c>
      <c r="L56" s="25">
        <f t="shared" si="3"/>
        <v>3.6357136877354534</v>
      </c>
    </row>
    <row r="57" spans="1:12" ht="10.5" customHeight="1">
      <c r="A57" s="33" t="s">
        <v>31</v>
      </c>
      <c r="B57" s="24">
        <v>1522</v>
      </c>
      <c r="C57" s="25">
        <v>1.5</v>
      </c>
      <c r="D57" s="25">
        <v>10.3</v>
      </c>
      <c r="E57" s="25">
        <v>0.1</v>
      </c>
      <c r="F57" s="25">
        <v>0.44</v>
      </c>
      <c r="G57" s="25">
        <v>0.13</v>
      </c>
      <c r="H57" s="25">
        <v>6.370866471326915</v>
      </c>
      <c r="I57" s="25">
        <v>0</v>
      </c>
      <c r="J57" s="25">
        <v>0.54</v>
      </c>
      <c r="K57" s="25">
        <v>0.1</v>
      </c>
      <c r="L57" s="25">
        <f t="shared" si="3"/>
        <v>19.480866471326916</v>
      </c>
    </row>
    <row r="58" spans="1:12" ht="10.5" customHeight="1">
      <c r="A58" s="33" t="s">
        <v>32</v>
      </c>
      <c r="B58" s="24">
        <v>749</v>
      </c>
      <c r="C58" s="25">
        <v>0</v>
      </c>
      <c r="D58" s="25">
        <v>3.5</v>
      </c>
      <c r="E58" s="25">
        <v>1.27</v>
      </c>
      <c r="F58" s="25">
        <v>0.3</v>
      </c>
      <c r="G58" s="25">
        <v>0.2</v>
      </c>
      <c r="H58" s="25">
        <v>3.1352030138133107</v>
      </c>
      <c r="I58" s="25">
        <v>0</v>
      </c>
      <c r="J58" s="25">
        <v>0.5</v>
      </c>
      <c r="K58" s="25">
        <v>0</v>
      </c>
      <c r="L58" s="25">
        <f t="shared" si="3"/>
        <v>8.90520301381331</v>
      </c>
    </row>
    <row r="59" spans="1:12" ht="10.5" customHeight="1">
      <c r="A59" s="33" t="s">
        <v>33</v>
      </c>
      <c r="B59" s="24">
        <v>368</v>
      </c>
      <c r="C59" s="25">
        <v>0.9</v>
      </c>
      <c r="D59" s="25">
        <v>0.4</v>
      </c>
      <c r="E59" s="25">
        <v>0.27</v>
      </c>
      <c r="F59" s="25">
        <v>0.1</v>
      </c>
      <c r="G59" s="25">
        <v>0.1</v>
      </c>
      <c r="H59" s="25">
        <v>1.5403934700711592</v>
      </c>
      <c r="I59" s="25">
        <v>0</v>
      </c>
      <c r="J59" s="25">
        <v>0.1</v>
      </c>
      <c r="K59" s="25">
        <v>0</v>
      </c>
      <c r="L59" s="25">
        <f t="shared" si="3"/>
        <v>3.4103934700711593</v>
      </c>
    </row>
    <row r="60" spans="1:12" ht="10.5" customHeight="1">
      <c r="A60" s="33" t="s">
        <v>34</v>
      </c>
      <c r="B60" s="24">
        <v>4828</v>
      </c>
      <c r="C60" s="25">
        <v>3.1</v>
      </c>
      <c r="D60" s="25">
        <v>15.9</v>
      </c>
      <c r="E60" s="25">
        <v>1.9</v>
      </c>
      <c r="F60" s="25">
        <v>2</v>
      </c>
      <c r="G60" s="25">
        <v>0.6</v>
      </c>
      <c r="H60" s="25">
        <v>20.209292591042274</v>
      </c>
      <c r="I60" s="25">
        <v>0</v>
      </c>
      <c r="J60" s="25">
        <v>1.9</v>
      </c>
      <c r="K60" s="25">
        <v>2.8</v>
      </c>
      <c r="L60" s="25">
        <f t="shared" si="3"/>
        <v>48.40929259104227</v>
      </c>
    </row>
    <row r="61" spans="1:12" ht="10.5" customHeight="1">
      <c r="A61" s="33" t="s">
        <v>37</v>
      </c>
      <c r="B61" s="24">
        <v>438</v>
      </c>
      <c r="C61" s="25">
        <v>0.56</v>
      </c>
      <c r="D61" s="25">
        <v>0</v>
      </c>
      <c r="E61" s="25">
        <v>2</v>
      </c>
      <c r="F61" s="25">
        <v>0.3</v>
      </c>
      <c r="G61" s="25">
        <v>0.1</v>
      </c>
      <c r="H61" s="25">
        <v>1.8334030975303472</v>
      </c>
      <c r="I61" s="25">
        <v>0</v>
      </c>
      <c r="J61" s="25">
        <v>0.2</v>
      </c>
      <c r="K61" s="25">
        <v>0.2</v>
      </c>
      <c r="L61" s="25">
        <f t="shared" si="3"/>
        <v>5.193403097530347</v>
      </c>
    </row>
    <row r="62" spans="1:12" ht="10.5" customHeight="1">
      <c r="A62" s="33" t="s">
        <v>38</v>
      </c>
      <c r="B62" s="24">
        <v>595</v>
      </c>
      <c r="C62" s="25">
        <v>0</v>
      </c>
      <c r="D62" s="25">
        <v>0</v>
      </c>
      <c r="E62" s="25">
        <v>0.7</v>
      </c>
      <c r="F62" s="25">
        <v>0.6</v>
      </c>
      <c r="G62" s="25">
        <v>0.2</v>
      </c>
      <c r="H62" s="25">
        <v>2.4905818334030974</v>
      </c>
      <c r="I62" s="25">
        <v>0</v>
      </c>
      <c r="J62" s="25">
        <v>0.2</v>
      </c>
      <c r="K62" s="25">
        <v>0.1</v>
      </c>
      <c r="L62" s="25">
        <f t="shared" si="3"/>
        <v>4.290581833403097</v>
      </c>
    </row>
    <row r="63" spans="1:12" ht="10.5" customHeight="1">
      <c r="A63" s="33" t="s">
        <v>39</v>
      </c>
      <c r="B63" s="24">
        <v>1317</v>
      </c>
      <c r="C63" s="25">
        <v>1.5</v>
      </c>
      <c r="D63" s="25">
        <v>5</v>
      </c>
      <c r="E63" s="25">
        <v>0.73</v>
      </c>
      <c r="F63" s="25">
        <v>0.12</v>
      </c>
      <c r="G63" s="25">
        <v>0.5</v>
      </c>
      <c r="H63" s="25">
        <v>7.312766848053578</v>
      </c>
      <c r="I63" s="25">
        <v>0</v>
      </c>
      <c r="J63" s="25">
        <v>0.1</v>
      </c>
      <c r="K63" s="25">
        <v>0</v>
      </c>
      <c r="L63" s="25">
        <f t="shared" si="3"/>
        <v>15.262766848053579</v>
      </c>
    </row>
    <row r="64" spans="1:12" ht="10.5" customHeight="1">
      <c r="A64" s="33" t="s">
        <v>40</v>
      </c>
      <c r="B64" s="24">
        <v>1623</v>
      </c>
      <c r="C64" s="25">
        <v>2.9</v>
      </c>
      <c r="D64" s="25">
        <v>1.3</v>
      </c>
      <c r="E64" s="25">
        <v>1.1</v>
      </c>
      <c r="F64" s="25">
        <v>0.4</v>
      </c>
      <c r="G64" s="25">
        <v>1.5</v>
      </c>
      <c r="H64" s="25">
        <v>18.953637505232315</v>
      </c>
      <c r="I64" s="25">
        <v>0</v>
      </c>
      <c r="J64" s="25">
        <v>1</v>
      </c>
      <c r="K64" s="25">
        <v>0.3</v>
      </c>
      <c r="L64" s="25">
        <f t="shared" si="3"/>
        <v>27.45363750523232</v>
      </c>
    </row>
    <row r="65" spans="1:12" ht="10.5" customHeight="1">
      <c r="A65" s="33" t="s">
        <v>41</v>
      </c>
      <c r="B65" s="24">
        <v>368</v>
      </c>
      <c r="C65" s="25">
        <v>0.3</v>
      </c>
      <c r="D65" s="25">
        <v>1</v>
      </c>
      <c r="E65" s="25">
        <v>0.3</v>
      </c>
      <c r="F65" s="25">
        <v>0.2</v>
      </c>
      <c r="G65" s="25">
        <v>0.1</v>
      </c>
      <c r="H65" s="25">
        <v>1.5403934700711592</v>
      </c>
      <c r="I65" s="25">
        <v>0</v>
      </c>
      <c r="J65" s="25">
        <v>0.6</v>
      </c>
      <c r="K65" s="25">
        <v>0</v>
      </c>
      <c r="L65" s="25">
        <f t="shared" si="3"/>
        <v>4.040393470071159</v>
      </c>
    </row>
    <row r="66" spans="1:12" ht="10.5" customHeight="1">
      <c r="A66" s="33" t="s">
        <v>42</v>
      </c>
      <c r="B66" s="24">
        <v>1871</v>
      </c>
      <c r="C66" s="25">
        <v>5.85</v>
      </c>
      <c r="D66" s="25">
        <v>33.75</v>
      </c>
      <c r="E66" s="25">
        <v>2.07</v>
      </c>
      <c r="F66" s="25">
        <v>0.5</v>
      </c>
      <c r="G66" s="25">
        <v>2</v>
      </c>
      <c r="H66" s="25">
        <v>7.831728756802009</v>
      </c>
      <c r="I66" s="25">
        <v>33.84</v>
      </c>
      <c r="J66" s="25">
        <v>0.3</v>
      </c>
      <c r="K66" s="25">
        <v>0.3</v>
      </c>
      <c r="L66" s="25">
        <f t="shared" si="3"/>
        <v>86.44172875680201</v>
      </c>
    </row>
    <row r="67" spans="1:12" ht="10.5" customHeight="1">
      <c r="A67" s="33" t="s">
        <v>43</v>
      </c>
      <c r="B67" s="24">
        <v>737</v>
      </c>
      <c r="C67" s="25">
        <v>0.1</v>
      </c>
      <c r="D67" s="25">
        <v>0</v>
      </c>
      <c r="E67" s="25">
        <v>0.76</v>
      </c>
      <c r="F67" s="25">
        <v>0.2</v>
      </c>
      <c r="G67" s="25">
        <v>0.2</v>
      </c>
      <c r="H67" s="25">
        <v>3.0849727919631644</v>
      </c>
      <c r="I67" s="25">
        <v>0.3</v>
      </c>
      <c r="J67" s="25">
        <v>0.2</v>
      </c>
      <c r="K67" s="25">
        <v>0</v>
      </c>
      <c r="L67" s="25">
        <f t="shared" si="3"/>
        <v>4.844972791963165</v>
      </c>
    </row>
    <row r="68" spans="1:12" ht="10.5" customHeight="1">
      <c r="A68" s="33" t="s">
        <v>267</v>
      </c>
      <c r="B68" s="24">
        <v>4337</v>
      </c>
      <c r="C68" s="25">
        <v>2.4</v>
      </c>
      <c r="D68" s="25">
        <v>26.9</v>
      </c>
      <c r="E68" s="25">
        <v>3.3</v>
      </c>
      <c r="F68" s="25">
        <v>2</v>
      </c>
      <c r="G68" s="25">
        <v>0.5</v>
      </c>
      <c r="H68" s="25">
        <v>15.487651737128504</v>
      </c>
      <c r="I68" s="25">
        <v>0</v>
      </c>
      <c r="J68" s="25">
        <v>0.8</v>
      </c>
      <c r="K68" s="25">
        <v>0.3</v>
      </c>
      <c r="L68" s="25">
        <f t="shared" si="3"/>
        <v>51.68765173712849</v>
      </c>
    </row>
    <row r="69" spans="1:12" ht="10.5" customHeight="1">
      <c r="A69" s="33" t="s">
        <v>44</v>
      </c>
      <c r="B69" s="24">
        <v>516</v>
      </c>
      <c r="C69" s="25">
        <v>1.5</v>
      </c>
      <c r="D69" s="25">
        <v>0</v>
      </c>
      <c r="E69" s="25">
        <v>0.6</v>
      </c>
      <c r="F69" s="25">
        <v>0.2</v>
      </c>
      <c r="G69" s="25">
        <v>0</v>
      </c>
      <c r="H69" s="25">
        <v>4.659899539556299</v>
      </c>
      <c r="I69" s="25">
        <v>0</v>
      </c>
      <c r="J69" s="25">
        <v>0.3</v>
      </c>
      <c r="K69" s="25">
        <v>0</v>
      </c>
      <c r="L69" s="25">
        <f t="shared" si="3"/>
        <v>7.2598995395563</v>
      </c>
    </row>
    <row r="70" spans="1:12" ht="10.5" customHeight="1">
      <c r="A70" s="33" t="s">
        <v>45</v>
      </c>
      <c r="B70" s="24">
        <v>105</v>
      </c>
      <c r="C70" s="25">
        <v>0</v>
      </c>
      <c r="D70" s="25">
        <v>0</v>
      </c>
      <c r="E70" s="25">
        <v>0</v>
      </c>
      <c r="F70" s="25">
        <v>0.1</v>
      </c>
      <c r="G70" s="25">
        <v>0</v>
      </c>
      <c r="H70" s="25">
        <v>0.43951444118878186</v>
      </c>
      <c r="I70" s="25">
        <v>0</v>
      </c>
      <c r="J70" s="25">
        <v>0</v>
      </c>
      <c r="K70" s="25">
        <v>0</v>
      </c>
      <c r="L70" s="25">
        <f t="shared" si="3"/>
        <v>0.5395144411887819</v>
      </c>
    </row>
    <row r="71" spans="1:12" ht="10.5" customHeight="1">
      <c r="A71" s="33" t="s">
        <v>46</v>
      </c>
      <c r="B71" s="24">
        <v>681</v>
      </c>
      <c r="C71" s="25">
        <v>2.5</v>
      </c>
      <c r="D71" s="25">
        <v>5</v>
      </c>
      <c r="E71" s="25">
        <v>0.2</v>
      </c>
      <c r="F71" s="25">
        <v>0.2</v>
      </c>
      <c r="G71" s="25">
        <v>0.2</v>
      </c>
      <c r="H71" s="25">
        <v>8.050565089995814</v>
      </c>
      <c r="I71" s="25">
        <v>0</v>
      </c>
      <c r="J71" s="25">
        <v>0.3</v>
      </c>
      <c r="K71" s="25">
        <v>0</v>
      </c>
      <c r="L71" s="25">
        <f t="shared" si="3"/>
        <v>16.450565089995816</v>
      </c>
    </row>
    <row r="72" spans="1:12" ht="10.5" customHeight="1">
      <c r="A72" s="33" t="s">
        <v>47</v>
      </c>
      <c r="B72" s="24">
        <v>3553</v>
      </c>
      <c r="C72" s="25">
        <v>6.6</v>
      </c>
      <c r="D72" s="25">
        <v>20</v>
      </c>
      <c r="E72" s="25">
        <v>3.62</v>
      </c>
      <c r="F72" s="25">
        <v>2.5</v>
      </c>
      <c r="G72" s="25">
        <v>1.5</v>
      </c>
      <c r="H72" s="25">
        <v>14.87233151946421</v>
      </c>
      <c r="I72" s="25">
        <v>13.7</v>
      </c>
      <c r="J72" s="25">
        <v>0.8</v>
      </c>
      <c r="K72" s="25">
        <v>0</v>
      </c>
      <c r="L72" s="25">
        <f t="shared" si="3"/>
        <v>63.59233151946421</v>
      </c>
    </row>
    <row r="73" spans="1:12" ht="10.5" customHeight="1">
      <c r="A73" s="33" t="s">
        <v>48</v>
      </c>
      <c r="B73" s="24">
        <v>1776</v>
      </c>
      <c r="C73" s="25">
        <v>4.92</v>
      </c>
      <c r="D73" s="25">
        <v>10</v>
      </c>
      <c r="E73" s="25">
        <v>1.23</v>
      </c>
      <c r="F73" s="25">
        <v>0.85</v>
      </c>
      <c r="G73" s="25">
        <v>0.3</v>
      </c>
      <c r="H73" s="25">
        <v>7.434072833821682</v>
      </c>
      <c r="I73" s="25">
        <v>0</v>
      </c>
      <c r="J73" s="25">
        <v>0.69</v>
      </c>
      <c r="K73" s="25">
        <v>1.1</v>
      </c>
      <c r="L73" s="25">
        <f t="shared" si="3"/>
        <v>26.524072833821688</v>
      </c>
    </row>
    <row r="74" spans="1:12" ht="10.5" customHeight="1">
      <c r="A74" s="33" t="s">
        <v>49</v>
      </c>
      <c r="B74" s="24">
        <v>7966</v>
      </c>
      <c r="C74" s="25">
        <v>25.6</v>
      </c>
      <c r="D74" s="25">
        <v>12.2</v>
      </c>
      <c r="E74" s="25">
        <v>7.8</v>
      </c>
      <c r="F74" s="25">
        <v>1.2</v>
      </c>
      <c r="G74" s="25">
        <v>0.5</v>
      </c>
      <c r="H74" s="25">
        <v>33.34449560485559</v>
      </c>
      <c r="I74" s="25">
        <v>19.4</v>
      </c>
      <c r="J74" s="25">
        <v>1.7</v>
      </c>
      <c r="K74" s="25">
        <v>0</v>
      </c>
      <c r="L74" s="25">
        <f t="shared" si="3"/>
        <v>101.7444956048556</v>
      </c>
    </row>
    <row r="75" spans="1:12" ht="10.5" customHeight="1">
      <c r="A75" s="33" t="s">
        <v>50</v>
      </c>
      <c r="B75" s="24">
        <v>219</v>
      </c>
      <c r="C75" s="25">
        <v>0</v>
      </c>
      <c r="D75" s="25">
        <v>0</v>
      </c>
      <c r="E75" s="25">
        <v>0.1</v>
      </c>
      <c r="F75" s="25">
        <v>0.1</v>
      </c>
      <c r="G75" s="25">
        <v>0</v>
      </c>
      <c r="H75" s="25">
        <v>0.9167015487651736</v>
      </c>
      <c r="I75" s="25">
        <v>0</v>
      </c>
      <c r="J75" s="25">
        <v>0.2</v>
      </c>
      <c r="K75" s="25">
        <v>0</v>
      </c>
      <c r="L75" s="25">
        <f t="shared" si="3"/>
        <v>1.3167015487651736</v>
      </c>
    </row>
    <row r="76" spans="1:12" ht="10.5" customHeight="1">
      <c r="A76" s="33" t="s">
        <v>51</v>
      </c>
      <c r="B76" s="24">
        <v>2530</v>
      </c>
      <c r="C76" s="25">
        <v>1.8</v>
      </c>
      <c r="D76" s="25">
        <v>0.8</v>
      </c>
      <c r="E76" s="25">
        <v>0.57</v>
      </c>
      <c r="F76" s="25">
        <v>1.2</v>
      </c>
      <c r="G76" s="25">
        <v>0.5</v>
      </c>
      <c r="H76" s="25">
        <v>10.590205106739221</v>
      </c>
      <c r="I76" s="25">
        <v>0</v>
      </c>
      <c r="J76" s="25">
        <v>1.1</v>
      </c>
      <c r="K76" s="25">
        <v>0.1</v>
      </c>
      <c r="L76" s="25">
        <f t="shared" si="3"/>
        <v>16.660205106739223</v>
      </c>
    </row>
    <row r="77" spans="1:12" ht="10.5" customHeight="1">
      <c r="A77" s="33" t="s">
        <v>52</v>
      </c>
      <c r="B77" s="24">
        <v>1633</v>
      </c>
      <c r="C77" s="25">
        <v>2.18</v>
      </c>
      <c r="D77" s="25">
        <v>8.36</v>
      </c>
      <c r="E77" s="25">
        <v>1</v>
      </c>
      <c r="F77" s="25">
        <v>0.87</v>
      </c>
      <c r="G77" s="25">
        <v>0.3</v>
      </c>
      <c r="H77" s="25">
        <v>6.835496023440769</v>
      </c>
      <c r="I77" s="25">
        <v>0</v>
      </c>
      <c r="J77" s="25">
        <v>0.5</v>
      </c>
      <c r="K77" s="25">
        <v>1.26</v>
      </c>
      <c r="L77" s="25">
        <f t="shared" si="3"/>
        <v>21.30549602344077</v>
      </c>
    </row>
    <row r="78" spans="1:12" ht="10.5" customHeight="1">
      <c r="A78" s="33" t="s">
        <v>53</v>
      </c>
      <c r="B78" s="24">
        <v>858</v>
      </c>
      <c r="C78" s="25">
        <v>1.84</v>
      </c>
      <c r="D78" s="25">
        <v>14</v>
      </c>
      <c r="E78" s="25">
        <v>1.3</v>
      </c>
      <c r="F78" s="25">
        <v>0.5</v>
      </c>
      <c r="G78" s="25">
        <v>1.5</v>
      </c>
      <c r="H78" s="25">
        <v>3.5914608622854747</v>
      </c>
      <c r="I78" s="25">
        <v>0</v>
      </c>
      <c r="J78" s="25">
        <v>1</v>
      </c>
      <c r="K78" s="25">
        <v>0</v>
      </c>
      <c r="L78" s="25">
        <f t="shared" si="3"/>
        <v>23.731460862285473</v>
      </c>
    </row>
    <row r="79" spans="1:12" ht="10.5" customHeight="1">
      <c r="A79" s="33" t="s">
        <v>54</v>
      </c>
      <c r="B79" s="24">
        <v>125</v>
      </c>
      <c r="C79" s="25">
        <v>0</v>
      </c>
      <c r="D79" s="25">
        <v>2</v>
      </c>
      <c r="E79" s="25">
        <v>0</v>
      </c>
      <c r="F79" s="25">
        <v>0</v>
      </c>
      <c r="G79" s="25">
        <v>0.1</v>
      </c>
      <c r="H79" s="25">
        <v>0.5232314776056927</v>
      </c>
      <c r="I79" s="25">
        <v>0</v>
      </c>
      <c r="J79" s="25">
        <v>0.1</v>
      </c>
      <c r="K79" s="25">
        <v>0</v>
      </c>
      <c r="L79" s="25">
        <f t="shared" si="3"/>
        <v>2.723231477605693</v>
      </c>
    </row>
    <row r="80" spans="1:12" ht="10.5" customHeight="1">
      <c r="A80" s="33" t="s">
        <v>55</v>
      </c>
      <c r="B80" s="24">
        <v>1264</v>
      </c>
      <c r="C80" s="25">
        <v>6</v>
      </c>
      <c r="D80" s="25">
        <v>12.5</v>
      </c>
      <c r="E80" s="25">
        <v>0.7</v>
      </c>
      <c r="F80" s="25">
        <v>0.5</v>
      </c>
      <c r="G80" s="25">
        <v>1</v>
      </c>
      <c r="H80" s="25">
        <v>5.290916701548765</v>
      </c>
      <c r="I80" s="25">
        <v>11</v>
      </c>
      <c r="J80" s="25">
        <v>0.4</v>
      </c>
      <c r="K80" s="25">
        <v>4.5</v>
      </c>
      <c r="L80" s="25">
        <f t="shared" si="3"/>
        <v>41.89091670154876</v>
      </c>
    </row>
    <row r="81" spans="1:12" ht="10.5" customHeight="1">
      <c r="A81" s="33" t="s">
        <v>56</v>
      </c>
      <c r="B81" s="24">
        <v>1313</v>
      </c>
      <c r="C81" s="25">
        <v>0</v>
      </c>
      <c r="D81" s="25">
        <v>10</v>
      </c>
      <c r="E81" s="25">
        <v>1</v>
      </c>
      <c r="F81" s="25">
        <v>0.4</v>
      </c>
      <c r="G81" s="25">
        <v>0.2</v>
      </c>
      <c r="H81" s="25">
        <v>5.4960234407701964</v>
      </c>
      <c r="I81" s="25">
        <v>0</v>
      </c>
      <c r="J81" s="25">
        <v>0.1</v>
      </c>
      <c r="K81" s="25">
        <v>0</v>
      </c>
      <c r="L81" s="25">
        <f t="shared" si="3"/>
        <v>17.196023440770198</v>
      </c>
    </row>
    <row r="82" spans="1:12" ht="10.5" customHeight="1">
      <c r="A82" s="33" t="s">
        <v>57</v>
      </c>
      <c r="B82" s="24">
        <v>205</v>
      </c>
      <c r="C82" s="25">
        <v>0</v>
      </c>
      <c r="D82" s="25">
        <v>0</v>
      </c>
      <c r="E82" s="25">
        <v>0.1</v>
      </c>
      <c r="F82" s="25">
        <v>0</v>
      </c>
      <c r="G82" s="25">
        <v>0</v>
      </c>
      <c r="H82" s="25">
        <v>0.858099623273336</v>
      </c>
      <c r="I82" s="25">
        <v>0</v>
      </c>
      <c r="J82" s="25">
        <v>0.1</v>
      </c>
      <c r="K82" s="25">
        <v>0</v>
      </c>
      <c r="L82" s="25">
        <f t="shared" si="3"/>
        <v>1.058099623273336</v>
      </c>
    </row>
    <row r="83" spans="1:12" ht="10.5" customHeight="1">
      <c r="A83" s="33" t="s">
        <v>58</v>
      </c>
      <c r="B83" s="24">
        <v>844</v>
      </c>
      <c r="C83" s="25">
        <v>1.2</v>
      </c>
      <c r="D83" s="25">
        <v>5</v>
      </c>
      <c r="E83" s="25">
        <v>1.2</v>
      </c>
      <c r="F83" s="25">
        <v>0.2</v>
      </c>
      <c r="G83" s="25">
        <v>0.7</v>
      </c>
      <c r="H83" s="25">
        <v>3.5328589367936374</v>
      </c>
      <c r="I83" s="25">
        <v>0</v>
      </c>
      <c r="J83" s="25">
        <v>0.4</v>
      </c>
      <c r="K83" s="25">
        <v>0.5</v>
      </c>
      <c r="L83" s="25">
        <f t="shared" si="3"/>
        <v>12.732858936793638</v>
      </c>
    </row>
    <row r="84" spans="1:12" ht="10.5" customHeight="1">
      <c r="A84" s="33" t="s">
        <v>59</v>
      </c>
      <c r="B84" s="24">
        <v>1388</v>
      </c>
      <c r="C84" s="25">
        <v>0.4</v>
      </c>
      <c r="D84" s="25">
        <v>0</v>
      </c>
      <c r="E84" s="25">
        <v>0.65</v>
      </c>
      <c r="F84" s="25">
        <v>0.6</v>
      </c>
      <c r="G84" s="25">
        <v>0.3</v>
      </c>
      <c r="H84" s="25">
        <v>9.609962327333612</v>
      </c>
      <c r="I84" s="25">
        <v>0</v>
      </c>
      <c r="J84" s="25">
        <v>1</v>
      </c>
      <c r="K84" s="25">
        <v>0</v>
      </c>
      <c r="L84" s="25">
        <f t="shared" si="3"/>
        <v>12.559962327333611</v>
      </c>
    </row>
    <row r="85" spans="1:12" ht="10.5" customHeight="1">
      <c r="A85" s="33" t="s">
        <v>62</v>
      </c>
      <c r="B85" s="24">
        <v>367</v>
      </c>
      <c r="C85" s="25">
        <v>0</v>
      </c>
      <c r="D85" s="25">
        <v>7</v>
      </c>
      <c r="E85" s="25">
        <v>0.65</v>
      </c>
      <c r="F85" s="25">
        <v>0.1</v>
      </c>
      <c r="G85" s="25">
        <v>0.3</v>
      </c>
      <c r="H85" s="25">
        <v>1.5362076182503137</v>
      </c>
      <c r="I85" s="25">
        <v>0</v>
      </c>
      <c r="J85" s="25">
        <v>0.1</v>
      </c>
      <c r="K85" s="25">
        <v>0.21</v>
      </c>
      <c r="L85" s="25">
        <f t="shared" si="3"/>
        <v>9.896207618250315</v>
      </c>
    </row>
    <row r="86" spans="1:12" ht="10.5" customHeight="1">
      <c r="A86" s="33" t="s">
        <v>63</v>
      </c>
      <c r="B86" s="24">
        <v>1032</v>
      </c>
      <c r="C86" s="25">
        <v>2.51</v>
      </c>
      <c r="D86" s="25">
        <v>10</v>
      </c>
      <c r="E86" s="25">
        <v>0.72</v>
      </c>
      <c r="F86" s="25">
        <v>0.5</v>
      </c>
      <c r="G86" s="25">
        <v>0</v>
      </c>
      <c r="H86" s="25">
        <v>4.319799079112599</v>
      </c>
      <c r="I86" s="25">
        <v>10</v>
      </c>
      <c r="J86" s="25">
        <v>0.3</v>
      </c>
      <c r="K86" s="25">
        <v>0</v>
      </c>
      <c r="L86" s="25">
        <f t="shared" si="3"/>
        <v>28.3497990791126</v>
      </c>
    </row>
    <row r="87" spans="1:12" ht="10.5" customHeight="1">
      <c r="A87" s="33" t="s">
        <v>65</v>
      </c>
      <c r="B87" s="24">
        <v>75</v>
      </c>
      <c r="C87" s="25">
        <v>0</v>
      </c>
      <c r="D87" s="25">
        <v>0</v>
      </c>
      <c r="E87" s="25">
        <v>0</v>
      </c>
      <c r="F87" s="25">
        <v>0</v>
      </c>
      <c r="G87" s="25">
        <v>0.1</v>
      </c>
      <c r="H87" s="25">
        <v>0.3139388865634156</v>
      </c>
      <c r="I87" s="25">
        <v>0</v>
      </c>
      <c r="J87" s="25">
        <v>0</v>
      </c>
      <c r="K87" s="25">
        <v>0</v>
      </c>
      <c r="L87" s="25">
        <f t="shared" si="3"/>
        <v>0.4139388865634156</v>
      </c>
    </row>
    <row r="88" spans="1:12" ht="10.5" customHeight="1">
      <c r="A88" s="33" t="s">
        <v>66</v>
      </c>
      <c r="B88" s="24">
        <v>1629</v>
      </c>
      <c r="C88" s="25">
        <v>2.1</v>
      </c>
      <c r="D88" s="25">
        <v>43</v>
      </c>
      <c r="E88" s="25">
        <v>2</v>
      </c>
      <c r="F88" s="25">
        <v>1</v>
      </c>
      <c r="G88" s="25">
        <v>1.36</v>
      </c>
      <c r="H88" s="25">
        <v>9.118752616157387</v>
      </c>
      <c r="I88" s="25">
        <v>0</v>
      </c>
      <c r="J88" s="25">
        <v>1.7</v>
      </c>
      <c r="K88" s="25">
        <v>0</v>
      </c>
      <c r="L88" s="25">
        <f t="shared" si="3"/>
        <v>60.27875261615739</v>
      </c>
    </row>
    <row r="89" spans="1:12" ht="10.5" customHeight="1">
      <c r="A89" s="33" t="s">
        <v>67</v>
      </c>
      <c r="B89" s="24">
        <v>1439</v>
      </c>
      <c r="C89" s="25">
        <v>7</v>
      </c>
      <c r="D89" s="25">
        <v>21</v>
      </c>
      <c r="E89" s="25">
        <v>1</v>
      </c>
      <c r="F89" s="25">
        <v>1.2</v>
      </c>
      <c r="G89" s="25">
        <v>0.6</v>
      </c>
      <c r="H89" s="25">
        <v>6.023440770196735</v>
      </c>
      <c r="I89" s="25">
        <v>0</v>
      </c>
      <c r="J89" s="25">
        <v>0.9</v>
      </c>
      <c r="K89" s="25">
        <v>0</v>
      </c>
      <c r="L89" s="25">
        <f t="shared" si="3"/>
        <v>37.72344077019673</v>
      </c>
    </row>
    <row r="90" spans="1:12" ht="10.5" customHeight="1">
      <c r="A90" s="33" t="s">
        <v>70</v>
      </c>
      <c r="B90" s="24">
        <v>748</v>
      </c>
      <c r="C90" s="25">
        <v>0</v>
      </c>
      <c r="D90" s="25">
        <v>6</v>
      </c>
      <c r="E90" s="25">
        <v>0.6</v>
      </c>
      <c r="F90" s="25">
        <v>0.2</v>
      </c>
      <c r="G90" s="25">
        <v>1</v>
      </c>
      <c r="H90" s="25">
        <v>3.131017161992465</v>
      </c>
      <c r="I90" s="25">
        <v>0</v>
      </c>
      <c r="J90" s="25">
        <v>0.3</v>
      </c>
      <c r="K90" s="25">
        <v>0.5</v>
      </c>
      <c r="L90" s="25">
        <f t="shared" si="3"/>
        <v>11.731017161992465</v>
      </c>
    </row>
    <row r="91" spans="1:12" ht="10.5" customHeight="1">
      <c r="A91" s="33" t="s">
        <v>71</v>
      </c>
      <c r="B91" s="24">
        <v>26486</v>
      </c>
      <c r="C91" s="25">
        <v>0</v>
      </c>
      <c r="D91" s="25">
        <v>106</v>
      </c>
      <c r="E91" s="25">
        <v>6.6</v>
      </c>
      <c r="F91" s="25">
        <v>3.3</v>
      </c>
      <c r="G91" s="25">
        <v>8.8</v>
      </c>
      <c r="H91" s="25">
        <v>110.86647132691502</v>
      </c>
      <c r="I91" s="25">
        <v>298</v>
      </c>
      <c r="J91" s="25">
        <v>1.5</v>
      </c>
      <c r="K91" s="25">
        <v>37.4</v>
      </c>
      <c r="L91" s="25">
        <f t="shared" si="3"/>
        <v>572.466471326915</v>
      </c>
    </row>
    <row r="92" spans="1:12" ht="10.5" customHeight="1">
      <c r="A92" s="33" t="s">
        <v>72</v>
      </c>
      <c r="B92" s="24">
        <v>1373</v>
      </c>
      <c r="C92" s="25">
        <v>1.7</v>
      </c>
      <c r="D92" s="25">
        <v>9.6</v>
      </c>
      <c r="E92" s="25">
        <v>0.93</v>
      </c>
      <c r="F92" s="25">
        <v>0.8</v>
      </c>
      <c r="G92" s="25">
        <v>0.4</v>
      </c>
      <c r="H92" s="25">
        <v>5.747174550020929</v>
      </c>
      <c r="I92" s="25">
        <v>0</v>
      </c>
      <c r="J92" s="25">
        <v>0.9</v>
      </c>
      <c r="K92" s="25">
        <v>0.1</v>
      </c>
      <c r="L92" s="25">
        <f t="shared" si="3"/>
        <v>20.17717455002093</v>
      </c>
    </row>
    <row r="93" spans="1:12" ht="10.5" customHeight="1">
      <c r="A93" s="33" t="s">
        <v>73</v>
      </c>
      <c r="B93" s="24">
        <v>1063</v>
      </c>
      <c r="C93" s="25">
        <v>2.5</v>
      </c>
      <c r="D93" s="25">
        <v>10</v>
      </c>
      <c r="E93" s="25">
        <v>2.5</v>
      </c>
      <c r="F93" s="25">
        <v>0.6</v>
      </c>
      <c r="G93" s="25">
        <v>0.1</v>
      </c>
      <c r="H93" s="25">
        <v>4.449560485558811</v>
      </c>
      <c r="I93" s="25">
        <v>0</v>
      </c>
      <c r="J93" s="25">
        <v>0.2</v>
      </c>
      <c r="K93" s="25">
        <v>0.1</v>
      </c>
      <c r="L93" s="25">
        <f t="shared" si="3"/>
        <v>20.44956048555881</v>
      </c>
    </row>
    <row r="94" spans="1:12" ht="10.5" customHeight="1">
      <c r="A94" s="33" t="s">
        <v>74</v>
      </c>
      <c r="B94" s="24">
        <v>551</v>
      </c>
      <c r="C94" s="25">
        <v>0</v>
      </c>
      <c r="D94" s="25">
        <v>2</v>
      </c>
      <c r="E94" s="25">
        <v>1.4</v>
      </c>
      <c r="F94" s="25">
        <v>0.3</v>
      </c>
      <c r="G94" s="25">
        <v>0.2</v>
      </c>
      <c r="H94" s="25">
        <v>2.3064043532858935</v>
      </c>
      <c r="I94" s="25">
        <v>7</v>
      </c>
      <c r="J94" s="25">
        <v>0.2</v>
      </c>
      <c r="K94" s="25">
        <v>0</v>
      </c>
      <c r="L94" s="25">
        <f t="shared" si="3"/>
        <v>13.406404353285893</v>
      </c>
    </row>
    <row r="95" spans="1:12" ht="10.5" customHeight="1">
      <c r="A95" s="33" t="s">
        <v>75</v>
      </c>
      <c r="B95" s="24">
        <v>5621</v>
      </c>
      <c r="C95" s="25">
        <v>5.4</v>
      </c>
      <c r="D95" s="25">
        <v>35.9</v>
      </c>
      <c r="E95" s="25">
        <v>2.6</v>
      </c>
      <c r="F95" s="25">
        <v>2</v>
      </c>
      <c r="G95" s="25">
        <v>1.2</v>
      </c>
      <c r="H95" s="25">
        <v>40.528673084972795</v>
      </c>
      <c r="I95" s="25">
        <v>0</v>
      </c>
      <c r="J95" s="25">
        <v>3.6</v>
      </c>
      <c r="K95" s="25">
        <v>8</v>
      </c>
      <c r="L95" s="25">
        <f t="shared" si="3"/>
        <v>99.2286730849728</v>
      </c>
    </row>
    <row r="96" spans="1:12" ht="10.5" customHeight="1">
      <c r="A96" s="33" t="s">
        <v>76</v>
      </c>
      <c r="B96" s="24">
        <v>1084</v>
      </c>
      <c r="C96" s="25">
        <v>0.3</v>
      </c>
      <c r="D96" s="25">
        <v>10</v>
      </c>
      <c r="E96" s="25">
        <v>0.5</v>
      </c>
      <c r="F96" s="25">
        <v>0.4</v>
      </c>
      <c r="G96" s="25">
        <v>0.5</v>
      </c>
      <c r="H96" s="25">
        <v>4.537463373796567</v>
      </c>
      <c r="I96" s="25">
        <v>11.1</v>
      </c>
      <c r="J96" s="25">
        <v>0.3</v>
      </c>
      <c r="K96" s="25">
        <v>0</v>
      </c>
      <c r="L96" s="25">
        <f t="shared" si="3"/>
        <v>27.637463373796567</v>
      </c>
    </row>
    <row r="97" spans="1:12" ht="10.5" customHeight="1">
      <c r="A97" s="33" t="s">
        <v>77</v>
      </c>
      <c r="B97" s="24">
        <v>1503</v>
      </c>
      <c r="C97" s="25">
        <v>1.3</v>
      </c>
      <c r="D97" s="25">
        <v>9</v>
      </c>
      <c r="E97" s="25">
        <v>1.05</v>
      </c>
      <c r="F97" s="25">
        <v>0.4</v>
      </c>
      <c r="G97" s="25">
        <v>0.1</v>
      </c>
      <c r="H97" s="25">
        <v>6.291335286730849</v>
      </c>
      <c r="I97" s="25">
        <v>0</v>
      </c>
      <c r="J97" s="25">
        <v>0.3</v>
      </c>
      <c r="K97" s="25">
        <v>0</v>
      </c>
      <c r="L97" s="25">
        <f t="shared" si="3"/>
        <v>18.44133528673085</v>
      </c>
    </row>
    <row r="98" spans="1:12" ht="10.5" customHeight="1">
      <c r="A98" s="33" t="s">
        <v>78</v>
      </c>
      <c r="B98" s="24">
        <v>6296</v>
      </c>
      <c r="C98" s="25">
        <v>10.24</v>
      </c>
      <c r="D98" s="25">
        <v>1.5</v>
      </c>
      <c r="E98" s="25">
        <v>4.3</v>
      </c>
      <c r="F98" s="25">
        <v>2.6</v>
      </c>
      <c r="G98" s="25">
        <v>1.2</v>
      </c>
      <c r="H98" s="25">
        <v>26.35412306404353</v>
      </c>
      <c r="I98" s="25">
        <v>39</v>
      </c>
      <c r="J98" s="25">
        <v>1.5</v>
      </c>
      <c r="K98" s="25">
        <v>1.22</v>
      </c>
      <c r="L98" s="25">
        <f t="shared" si="3"/>
        <v>87.91412306404354</v>
      </c>
    </row>
    <row r="99" spans="1:12" ht="10.5" customHeight="1">
      <c r="A99" s="33" t="s">
        <v>80</v>
      </c>
      <c r="B99" s="24">
        <v>310</v>
      </c>
      <c r="C99" s="25">
        <v>0.25</v>
      </c>
      <c r="D99" s="25">
        <v>0</v>
      </c>
      <c r="E99" s="25">
        <v>0.5</v>
      </c>
      <c r="F99" s="25">
        <v>0.1</v>
      </c>
      <c r="G99" s="25">
        <v>0</v>
      </c>
      <c r="H99" s="25">
        <v>1.297614064462118</v>
      </c>
      <c r="I99" s="25">
        <v>0</v>
      </c>
      <c r="J99" s="25">
        <v>0.1</v>
      </c>
      <c r="K99" s="25">
        <v>0.26</v>
      </c>
      <c r="L99" s="25">
        <f t="shared" si="3"/>
        <v>2.5076140644621177</v>
      </c>
    </row>
    <row r="100" spans="1:12" ht="10.5" customHeight="1">
      <c r="A100" s="33" t="s">
        <v>82</v>
      </c>
      <c r="B100" s="24">
        <v>2108</v>
      </c>
      <c r="C100" s="25">
        <v>0.7</v>
      </c>
      <c r="D100" s="25">
        <v>7.1</v>
      </c>
      <c r="E100" s="25">
        <v>0.5</v>
      </c>
      <c r="F100" s="25">
        <v>0.1</v>
      </c>
      <c r="G100" s="25">
        <v>0</v>
      </c>
      <c r="H100" s="25">
        <v>8.823775638342402</v>
      </c>
      <c r="I100" s="25">
        <v>0</v>
      </c>
      <c r="J100" s="25">
        <v>0.2</v>
      </c>
      <c r="K100" s="25">
        <v>0</v>
      </c>
      <c r="L100" s="25">
        <f t="shared" si="3"/>
        <v>17.423775638342402</v>
      </c>
    </row>
    <row r="101" spans="1:12" ht="10.5" customHeight="1">
      <c r="A101" s="33" t="s">
        <v>83</v>
      </c>
      <c r="B101" s="24">
        <v>772</v>
      </c>
      <c r="C101" s="25">
        <v>0</v>
      </c>
      <c r="D101" s="25">
        <v>4</v>
      </c>
      <c r="E101" s="25">
        <v>1.2</v>
      </c>
      <c r="F101" s="25">
        <v>0.7</v>
      </c>
      <c r="G101" s="25">
        <v>0.5</v>
      </c>
      <c r="H101" s="25">
        <v>3.231477605692758</v>
      </c>
      <c r="I101" s="25">
        <v>2</v>
      </c>
      <c r="J101" s="25">
        <v>1.7</v>
      </c>
      <c r="K101" s="25">
        <v>0</v>
      </c>
      <c r="L101" s="25">
        <f t="shared" si="3"/>
        <v>13.331477605692758</v>
      </c>
    </row>
    <row r="102" spans="1:12" ht="10.5" customHeight="1">
      <c r="A102" s="33" t="s">
        <v>84</v>
      </c>
      <c r="B102" s="24">
        <v>4260</v>
      </c>
      <c r="C102" s="25">
        <v>8.9</v>
      </c>
      <c r="D102" s="25">
        <v>16.2</v>
      </c>
      <c r="E102" s="25">
        <v>2.9</v>
      </c>
      <c r="F102" s="25">
        <v>2.4</v>
      </c>
      <c r="G102" s="25">
        <v>0.7</v>
      </c>
      <c r="H102" s="25">
        <v>17.831728756802008</v>
      </c>
      <c r="I102" s="25">
        <v>47.3</v>
      </c>
      <c r="J102" s="25">
        <v>1.3</v>
      </c>
      <c r="K102" s="25">
        <v>8</v>
      </c>
      <c r="L102" s="25">
        <f t="shared" si="3"/>
        <v>105.531728756802</v>
      </c>
    </row>
    <row r="103" spans="1:12" ht="10.5" customHeight="1">
      <c r="A103" s="33" t="s">
        <v>85</v>
      </c>
      <c r="B103" s="24">
        <v>690</v>
      </c>
      <c r="C103" s="25">
        <v>1.2</v>
      </c>
      <c r="D103" s="25">
        <v>2.8</v>
      </c>
      <c r="E103" s="25">
        <v>0.2</v>
      </c>
      <c r="F103" s="25">
        <v>0.4</v>
      </c>
      <c r="G103" s="25">
        <v>0.1</v>
      </c>
      <c r="H103" s="25">
        <v>8.388237756383424</v>
      </c>
      <c r="I103" s="25">
        <v>10.1</v>
      </c>
      <c r="J103" s="25">
        <v>0.3</v>
      </c>
      <c r="K103" s="25">
        <v>0.1</v>
      </c>
      <c r="L103" s="25">
        <f t="shared" si="3"/>
        <v>23.588237756383425</v>
      </c>
    </row>
    <row r="104" spans="1:12" ht="10.5" customHeight="1">
      <c r="A104" s="33" t="s">
        <v>86</v>
      </c>
      <c r="B104" s="24">
        <v>765</v>
      </c>
      <c r="C104" s="25">
        <v>1</v>
      </c>
      <c r="D104" s="25">
        <v>9.1</v>
      </c>
      <c r="E104" s="25">
        <v>1.34</v>
      </c>
      <c r="F104" s="25">
        <v>0.12</v>
      </c>
      <c r="G104" s="25">
        <v>0.2</v>
      </c>
      <c r="H104" s="25">
        <v>3.2021766429468395</v>
      </c>
      <c r="I104" s="25">
        <v>0</v>
      </c>
      <c r="J104" s="25">
        <v>0.3</v>
      </c>
      <c r="K104" s="25">
        <v>0</v>
      </c>
      <c r="L104" s="25">
        <f t="shared" si="3"/>
        <v>15.262176642946837</v>
      </c>
    </row>
    <row r="105" spans="1:12" ht="10.5" customHeight="1">
      <c r="A105" s="33" t="s">
        <v>88</v>
      </c>
      <c r="B105" s="24">
        <v>790</v>
      </c>
      <c r="C105" s="25">
        <v>6.6</v>
      </c>
      <c r="D105" s="25">
        <v>0</v>
      </c>
      <c r="E105" s="25">
        <v>1.1</v>
      </c>
      <c r="F105" s="25">
        <v>0.4</v>
      </c>
      <c r="G105" s="25">
        <v>0.9</v>
      </c>
      <c r="H105" s="25">
        <v>8.806822938467977</v>
      </c>
      <c r="I105" s="25">
        <v>0</v>
      </c>
      <c r="J105" s="25">
        <v>0.6</v>
      </c>
      <c r="K105" s="25">
        <v>0.7</v>
      </c>
      <c r="L105" s="25">
        <f t="shared" si="3"/>
        <v>19.106822938467978</v>
      </c>
    </row>
    <row r="106" spans="1:12" ht="10.5" customHeight="1">
      <c r="A106" s="33" t="s">
        <v>89</v>
      </c>
      <c r="B106" s="24">
        <v>333</v>
      </c>
      <c r="C106" s="25">
        <v>0</v>
      </c>
      <c r="D106" s="25">
        <v>10</v>
      </c>
      <c r="E106" s="25">
        <v>0.2</v>
      </c>
      <c r="F106" s="25">
        <v>0.2</v>
      </c>
      <c r="G106" s="25">
        <v>0.3</v>
      </c>
      <c r="H106" s="25">
        <v>1.3938886563415653</v>
      </c>
      <c r="I106" s="25">
        <v>0</v>
      </c>
      <c r="J106" s="25">
        <v>0.2</v>
      </c>
      <c r="K106" s="25">
        <v>0</v>
      </c>
      <c r="L106" s="25">
        <f t="shared" si="3"/>
        <v>12.293888656341563</v>
      </c>
    </row>
    <row r="107" spans="1:12" ht="10.5" customHeight="1">
      <c r="A107" s="33" t="s">
        <v>90</v>
      </c>
      <c r="B107" s="24">
        <v>2356</v>
      </c>
      <c r="C107" s="25">
        <v>6</v>
      </c>
      <c r="D107" s="25">
        <v>20</v>
      </c>
      <c r="E107" s="25">
        <v>2</v>
      </c>
      <c r="F107" s="25">
        <v>0.6</v>
      </c>
      <c r="G107" s="25">
        <v>0.5</v>
      </c>
      <c r="H107" s="25">
        <v>9.861866889912097</v>
      </c>
      <c r="I107" s="25">
        <v>0</v>
      </c>
      <c r="J107" s="25">
        <v>0.9</v>
      </c>
      <c r="K107" s="25">
        <v>0</v>
      </c>
      <c r="L107" s="25">
        <f t="shared" si="3"/>
        <v>39.8618668899121</v>
      </c>
    </row>
    <row r="108" spans="1:12" ht="10.5" customHeight="1">
      <c r="A108" s="33" t="s">
        <v>91</v>
      </c>
      <c r="B108" s="24">
        <v>1154</v>
      </c>
      <c r="C108" s="25">
        <v>3.6</v>
      </c>
      <c r="D108" s="25">
        <v>10</v>
      </c>
      <c r="E108" s="25">
        <v>1.32</v>
      </c>
      <c r="F108" s="25">
        <v>0.8</v>
      </c>
      <c r="G108" s="25">
        <v>0.54</v>
      </c>
      <c r="H108" s="25">
        <v>4.830473001255755</v>
      </c>
      <c r="I108" s="25">
        <v>0</v>
      </c>
      <c r="J108" s="25">
        <v>0.8</v>
      </c>
      <c r="K108" s="25">
        <v>1.86</v>
      </c>
      <c r="L108" s="25">
        <f t="shared" si="3"/>
        <v>23.750473001255756</v>
      </c>
    </row>
    <row r="109" spans="1:12" ht="10.5" customHeight="1">
      <c r="A109" s="33" t="s">
        <v>93</v>
      </c>
      <c r="B109" s="24">
        <v>609</v>
      </c>
      <c r="C109" s="25">
        <v>0</v>
      </c>
      <c r="D109" s="25">
        <v>12</v>
      </c>
      <c r="E109" s="25">
        <v>1.3</v>
      </c>
      <c r="F109" s="25">
        <v>0.5</v>
      </c>
      <c r="G109" s="25">
        <v>0</v>
      </c>
      <c r="H109" s="25">
        <v>2.549183758894935</v>
      </c>
      <c r="I109" s="25">
        <v>0</v>
      </c>
      <c r="J109" s="25">
        <v>0.6</v>
      </c>
      <c r="K109" s="25">
        <v>0</v>
      </c>
      <c r="L109" s="25">
        <f t="shared" si="3"/>
        <v>16.949183758894936</v>
      </c>
    </row>
    <row r="110" spans="1:12" ht="10.5" customHeight="1">
      <c r="A110" s="33" t="s">
        <v>94</v>
      </c>
      <c r="B110" s="24">
        <v>3625</v>
      </c>
      <c r="C110" s="25">
        <v>2.6</v>
      </c>
      <c r="D110" s="25">
        <v>11</v>
      </c>
      <c r="E110" s="25">
        <v>1.9</v>
      </c>
      <c r="F110" s="25">
        <v>0.3</v>
      </c>
      <c r="G110" s="25">
        <v>2.5</v>
      </c>
      <c r="H110" s="25">
        <v>15.173712850565089</v>
      </c>
      <c r="I110" s="25">
        <v>29</v>
      </c>
      <c r="J110" s="25">
        <v>2.4</v>
      </c>
      <c r="K110" s="25">
        <v>0.3</v>
      </c>
      <c r="L110" s="25">
        <f aca="true" t="shared" si="4" ref="L110:L134">SUM(C110:K110)</f>
        <v>65.1737128505651</v>
      </c>
    </row>
    <row r="111" spans="1:12" ht="10.5" customHeight="1">
      <c r="A111" s="33" t="s">
        <v>95</v>
      </c>
      <c r="B111" s="24">
        <v>1145</v>
      </c>
      <c r="C111" s="25">
        <v>0</v>
      </c>
      <c r="D111" s="25">
        <v>2.9</v>
      </c>
      <c r="E111" s="25">
        <v>0.1</v>
      </c>
      <c r="F111" s="25">
        <v>0.3</v>
      </c>
      <c r="G111" s="25">
        <v>0</v>
      </c>
      <c r="H111" s="25">
        <v>4.792800334868145</v>
      </c>
      <c r="I111" s="25">
        <v>0</v>
      </c>
      <c r="J111" s="25">
        <v>0.1</v>
      </c>
      <c r="K111" s="25">
        <v>0</v>
      </c>
      <c r="L111" s="25">
        <f t="shared" si="4"/>
        <v>8.192800334868144</v>
      </c>
    </row>
    <row r="112" spans="1:12" ht="10.5" customHeight="1">
      <c r="A112" s="33" t="s">
        <v>96</v>
      </c>
      <c r="B112" s="24">
        <v>1487</v>
      </c>
      <c r="C112" s="25">
        <v>0.8</v>
      </c>
      <c r="D112" s="25">
        <v>2.4</v>
      </c>
      <c r="E112" s="25">
        <v>1</v>
      </c>
      <c r="F112" s="25">
        <v>0.2</v>
      </c>
      <c r="G112" s="25">
        <v>0.2</v>
      </c>
      <c r="H112" s="25">
        <v>6.224361657597321</v>
      </c>
      <c r="I112" s="25">
        <v>0</v>
      </c>
      <c r="J112" s="25">
        <v>0.4</v>
      </c>
      <c r="K112" s="25">
        <v>0</v>
      </c>
      <c r="L112" s="25">
        <f t="shared" si="4"/>
        <v>11.224361657597322</v>
      </c>
    </row>
    <row r="113" spans="1:12" ht="10.5" customHeight="1">
      <c r="A113" s="33" t="s">
        <v>97</v>
      </c>
      <c r="B113" s="24">
        <v>770</v>
      </c>
      <c r="C113" s="25">
        <v>0</v>
      </c>
      <c r="D113" s="25">
        <v>2</v>
      </c>
      <c r="E113" s="25">
        <v>0.7</v>
      </c>
      <c r="F113" s="25">
        <v>0.1</v>
      </c>
      <c r="G113" s="25">
        <v>0.3</v>
      </c>
      <c r="H113" s="25">
        <v>3.223105902051067</v>
      </c>
      <c r="I113" s="25">
        <v>0</v>
      </c>
      <c r="J113" s="25">
        <v>0.5</v>
      </c>
      <c r="K113" s="25">
        <v>0</v>
      </c>
      <c r="L113" s="25">
        <f t="shared" si="4"/>
        <v>6.823105902051067</v>
      </c>
    </row>
    <row r="114" spans="1:12" ht="10.5" customHeight="1">
      <c r="A114" s="33" t="s">
        <v>98</v>
      </c>
      <c r="B114" s="24">
        <v>1393</v>
      </c>
      <c r="C114" s="25">
        <v>1.5</v>
      </c>
      <c r="D114" s="25">
        <v>5</v>
      </c>
      <c r="E114" s="25">
        <v>3</v>
      </c>
      <c r="F114" s="25">
        <v>0.4</v>
      </c>
      <c r="G114" s="25">
        <v>0.2</v>
      </c>
      <c r="H114" s="25">
        <v>5.83089158643784</v>
      </c>
      <c r="I114" s="25">
        <v>0</v>
      </c>
      <c r="J114" s="25">
        <v>0.5</v>
      </c>
      <c r="K114" s="25">
        <v>0</v>
      </c>
      <c r="L114" s="25">
        <f t="shared" si="4"/>
        <v>16.430891586437838</v>
      </c>
    </row>
    <row r="115" spans="1:12" ht="10.5" customHeight="1">
      <c r="A115" s="33" t="s">
        <v>99</v>
      </c>
      <c r="B115" s="24">
        <v>7472</v>
      </c>
      <c r="C115" s="25">
        <v>7.34</v>
      </c>
      <c r="D115" s="25">
        <v>34.86</v>
      </c>
      <c r="E115" s="25">
        <v>1.48</v>
      </c>
      <c r="F115" s="25">
        <v>1.95</v>
      </c>
      <c r="G115" s="25">
        <v>5.6</v>
      </c>
      <c r="H115" s="25">
        <v>41.88668480535789</v>
      </c>
      <c r="I115" s="25">
        <v>140.88</v>
      </c>
      <c r="J115" s="25">
        <v>8.52</v>
      </c>
      <c r="K115" s="25">
        <v>19.42</v>
      </c>
      <c r="L115" s="25">
        <f t="shared" si="4"/>
        <v>261.9366848053579</v>
      </c>
    </row>
    <row r="116" spans="1:12" ht="10.5" customHeight="1">
      <c r="A116" s="33" t="s">
        <v>100</v>
      </c>
      <c r="B116" s="24">
        <v>1040</v>
      </c>
      <c r="C116" s="25">
        <v>7</v>
      </c>
      <c r="D116" s="25">
        <v>9</v>
      </c>
      <c r="E116" s="25">
        <v>0.48</v>
      </c>
      <c r="F116" s="25">
        <v>0.2</v>
      </c>
      <c r="G116" s="25">
        <v>0.3</v>
      </c>
      <c r="H116" s="25">
        <v>4.353285893679363</v>
      </c>
      <c r="I116" s="25">
        <v>0</v>
      </c>
      <c r="J116" s="25">
        <v>0.42</v>
      </c>
      <c r="K116" s="25">
        <v>0</v>
      </c>
      <c r="L116" s="25">
        <f t="shared" si="4"/>
        <v>21.753285893679365</v>
      </c>
    </row>
    <row r="117" spans="1:12" ht="10.5" customHeight="1">
      <c r="A117" s="33" t="s">
        <v>101</v>
      </c>
      <c r="B117" s="24">
        <v>1326</v>
      </c>
      <c r="C117" s="25">
        <v>1</v>
      </c>
      <c r="D117" s="25">
        <v>16</v>
      </c>
      <c r="E117" s="25">
        <v>1</v>
      </c>
      <c r="F117" s="25">
        <v>1</v>
      </c>
      <c r="G117" s="25">
        <v>0.3</v>
      </c>
      <c r="H117" s="25">
        <v>5.550439514441188</v>
      </c>
      <c r="I117" s="25">
        <v>19.8</v>
      </c>
      <c r="J117" s="25">
        <v>0.9</v>
      </c>
      <c r="K117" s="25">
        <v>0.3</v>
      </c>
      <c r="L117" s="25">
        <f t="shared" si="4"/>
        <v>45.850439514441184</v>
      </c>
    </row>
    <row r="118" spans="1:12" ht="10.5" customHeight="1">
      <c r="A118" s="33" t="s">
        <v>102</v>
      </c>
      <c r="B118" s="24">
        <v>2299</v>
      </c>
      <c r="C118" s="25">
        <v>4.1</v>
      </c>
      <c r="D118" s="25">
        <v>29.4</v>
      </c>
      <c r="E118" s="25">
        <v>1.78</v>
      </c>
      <c r="F118" s="25">
        <v>1</v>
      </c>
      <c r="G118" s="25">
        <v>0</v>
      </c>
      <c r="H118" s="25">
        <v>9.6232733361239</v>
      </c>
      <c r="I118" s="25">
        <v>47.2</v>
      </c>
      <c r="J118" s="25">
        <v>0.6</v>
      </c>
      <c r="K118" s="25">
        <v>0.67</v>
      </c>
      <c r="L118" s="25">
        <f t="shared" si="4"/>
        <v>94.3732733361239</v>
      </c>
    </row>
    <row r="119" spans="1:12" ht="10.5" customHeight="1">
      <c r="A119" s="33" t="s">
        <v>105</v>
      </c>
      <c r="B119" s="24">
        <v>683</v>
      </c>
      <c r="C119" s="25">
        <v>0.3</v>
      </c>
      <c r="D119" s="25">
        <v>6</v>
      </c>
      <c r="E119" s="25">
        <v>1.1</v>
      </c>
      <c r="F119" s="25">
        <v>0.4</v>
      </c>
      <c r="G119" s="25">
        <v>0.8</v>
      </c>
      <c r="H119" s="25">
        <v>2.858936793637505</v>
      </c>
      <c r="I119" s="25">
        <v>11.2</v>
      </c>
      <c r="J119" s="25">
        <v>1</v>
      </c>
      <c r="K119" s="25">
        <v>0</v>
      </c>
      <c r="L119" s="25">
        <f t="shared" si="4"/>
        <v>23.658936793637505</v>
      </c>
    </row>
    <row r="120" spans="1:12" ht="10.5" customHeight="1">
      <c r="A120" s="33" t="s">
        <v>106</v>
      </c>
      <c r="B120" s="24">
        <v>257</v>
      </c>
      <c r="C120" s="25">
        <v>0.2</v>
      </c>
      <c r="D120" s="25">
        <v>0</v>
      </c>
      <c r="E120" s="25">
        <v>0.28</v>
      </c>
      <c r="F120" s="25">
        <v>0.1</v>
      </c>
      <c r="G120" s="25">
        <v>0</v>
      </c>
      <c r="H120" s="25">
        <v>1.0757639179573042</v>
      </c>
      <c r="I120" s="25">
        <v>0</v>
      </c>
      <c r="J120" s="25">
        <v>0.1</v>
      </c>
      <c r="K120" s="25">
        <v>0</v>
      </c>
      <c r="L120" s="25">
        <f t="shared" si="4"/>
        <v>1.7557639179573044</v>
      </c>
    </row>
    <row r="121" spans="1:12" ht="10.5" customHeight="1">
      <c r="A121" s="33" t="s">
        <v>107</v>
      </c>
      <c r="B121" s="24">
        <v>493</v>
      </c>
      <c r="C121" s="25">
        <v>0</v>
      </c>
      <c r="D121" s="25">
        <v>4</v>
      </c>
      <c r="E121" s="25">
        <v>0</v>
      </c>
      <c r="F121" s="25">
        <v>0.3</v>
      </c>
      <c r="G121" s="25">
        <v>0</v>
      </c>
      <c r="H121" s="25">
        <v>2.063624947676852</v>
      </c>
      <c r="I121" s="25">
        <v>0</v>
      </c>
      <c r="J121" s="25">
        <v>0.5</v>
      </c>
      <c r="K121" s="25">
        <v>0</v>
      </c>
      <c r="L121" s="25">
        <f t="shared" si="4"/>
        <v>6.863624947676852</v>
      </c>
    </row>
    <row r="122" spans="1:12" ht="10.5" customHeight="1">
      <c r="A122" s="33" t="s">
        <v>108</v>
      </c>
      <c r="B122" s="24">
        <v>2015</v>
      </c>
      <c r="C122" s="25">
        <v>2.3</v>
      </c>
      <c r="D122" s="25">
        <v>14.2</v>
      </c>
      <c r="E122" s="25">
        <v>1.3</v>
      </c>
      <c r="F122" s="25">
        <v>1.5</v>
      </c>
      <c r="G122" s="25">
        <v>0.6</v>
      </c>
      <c r="H122" s="25">
        <v>8.434491419003766</v>
      </c>
      <c r="I122" s="25">
        <v>0</v>
      </c>
      <c r="J122" s="25">
        <v>0.7</v>
      </c>
      <c r="K122" s="25">
        <v>0</v>
      </c>
      <c r="L122" s="25">
        <f t="shared" si="4"/>
        <v>29.034491419003768</v>
      </c>
    </row>
    <row r="123" spans="1:12" ht="10.5" customHeight="1">
      <c r="A123" s="33" t="s">
        <v>109</v>
      </c>
      <c r="B123" s="24">
        <v>618</v>
      </c>
      <c r="C123" s="25">
        <v>0.6</v>
      </c>
      <c r="D123" s="25">
        <v>6</v>
      </c>
      <c r="E123" s="25">
        <v>0.8</v>
      </c>
      <c r="F123" s="25">
        <v>1</v>
      </c>
      <c r="G123" s="25">
        <v>0</v>
      </c>
      <c r="H123" s="25">
        <v>2.586856425282545</v>
      </c>
      <c r="I123" s="25">
        <v>15</v>
      </c>
      <c r="J123" s="25">
        <v>0.76</v>
      </c>
      <c r="K123" s="25">
        <v>0.2</v>
      </c>
      <c r="L123" s="25">
        <f t="shared" si="4"/>
        <v>26.946856425282544</v>
      </c>
    </row>
    <row r="124" spans="1:12" ht="10.5" customHeight="1">
      <c r="A124" s="33" t="s">
        <v>110</v>
      </c>
      <c r="B124" s="24">
        <v>1684</v>
      </c>
      <c r="C124" s="25">
        <v>2</v>
      </c>
      <c r="D124" s="25">
        <v>22.6</v>
      </c>
      <c r="E124" s="25">
        <v>1.3</v>
      </c>
      <c r="F124" s="25">
        <v>0.4</v>
      </c>
      <c r="G124" s="25">
        <v>0.5</v>
      </c>
      <c r="H124" s="25">
        <v>7.048974466303892</v>
      </c>
      <c r="I124" s="25">
        <v>0</v>
      </c>
      <c r="J124" s="25">
        <v>1.44</v>
      </c>
      <c r="K124" s="25">
        <v>1.5</v>
      </c>
      <c r="L124" s="25">
        <f t="shared" si="4"/>
        <v>36.78897446630389</v>
      </c>
    </row>
    <row r="125" spans="1:12" ht="10.5" customHeight="1">
      <c r="A125" s="33" t="s">
        <v>111</v>
      </c>
      <c r="B125" s="24">
        <v>1655</v>
      </c>
      <c r="C125" s="25">
        <v>2.5</v>
      </c>
      <c r="D125" s="25">
        <v>3.1</v>
      </c>
      <c r="E125" s="25">
        <v>1.03</v>
      </c>
      <c r="F125" s="25">
        <v>0.3</v>
      </c>
      <c r="G125" s="25">
        <v>0.5</v>
      </c>
      <c r="H125" s="25">
        <v>6.927584763499372</v>
      </c>
      <c r="I125" s="25">
        <v>0</v>
      </c>
      <c r="J125" s="25">
        <v>1</v>
      </c>
      <c r="K125" s="25">
        <v>0.1</v>
      </c>
      <c r="L125" s="25">
        <f t="shared" si="4"/>
        <v>15.457584763499371</v>
      </c>
    </row>
    <row r="126" spans="1:12" ht="10.5" customHeight="1">
      <c r="A126" s="33" t="s">
        <v>112</v>
      </c>
      <c r="B126" s="24">
        <v>3802</v>
      </c>
      <c r="C126" s="25">
        <v>6.9</v>
      </c>
      <c r="D126" s="25">
        <v>47</v>
      </c>
      <c r="E126" s="25">
        <v>2.57</v>
      </c>
      <c r="F126" s="25">
        <v>1.6</v>
      </c>
      <c r="G126" s="25">
        <v>0</v>
      </c>
      <c r="H126" s="25">
        <v>15.91460862285475</v>
      </c>
      <c r="I126" s="25">
        <v>0</v>
      </c>
      <c r="J126" s="25">
        <v>1.7</v>
      </c>
      <c r="K126" s="25">
        <v>0</v>
      </c>
      <c r="L126" s="25">
        <f t="shared" si="4"/>
        <v>75.68460862285475</v>
      </c>
    </row>
    <row r="127" spans="1:12" ht="10.5" customHeight="1">
      <c r="A127" s="33" t="s">
        <v>114</v>
      </c>
      <c r="B127" s="24">
        <v>2770</v>
      </c>
      <c r="C127" s="25">
        <v>3.4</v>
      </c>
      <c r="D127" s="25">
        <v>29</v>
      </c>
      <c r="E127" s="25">
        <v>3.2</v>
      </c>
      <c r="F127" s="25">
        <v>0.8</v>
      </c>
      <c r="G127" s="25">
        <v>0.4</v>
      </c>
      <c r="H127" s="25">
        <v>11.59480954374215</v>
      </c>
      <c r="I127" s="25">
        <v>37.7</v>
      </c>
      <c r="J127" s="25">
        <v>3.4</v>
      </c>
      <c r="K127" s="25">
        <v>0</v>
      </c>
      <c r="L127" s="25">
        <f t="shared" si="4"/>
        <v>89.49480954374215</v>
      </c>
    </row>
    <row r="128" spans="1:12" ht="10.5" customHeight="1">
      <c r="A128" s="33" t="s">
        <v>115</v>
      </c>
      <c r="B128" s="24">
        <v>382</v>
      </c>
      <c r="C128" s="25">
        <v>0.5</v>
      </c>
      <c r="D128" s="25">
        <v>3</v>
      </c>
      <c r="E128" s="25">
        <v>1.3</v>
      </c>
      <c r="F128" s="25">
        <v>0.4</v>
      </c>
      <c r="G128" s="25">
        <v>0.1</v>
      </c>
      <c r="H128" s="25">
        <v>1.598995395562997</v>
      </c>
      <c r="I128" s="25">
        <v>0</v>
      </c>
      <c r="J128" s="25">
        <v>0.1</v>
      </c>
      <c r="K128" s="25">
        <v>0</v>
      </c>
      <c r="L128" s="25">
        <f t="shared" si="4"/>
        <v>6.998995395562996</v>
      </c>
    </row>
    <row r="129" spans="1:12" ht="10.5" customHeight="1">
      <c r="A129" s="33" t="s">
        <v>116</v>
      </c>
      <c r="B129" s="24">
        <v>2749</v>
      </c>
      <c r="C129" s="25">
        <v>2.7</v>
      </c>
      <c r="D129" s="25">
        <v>10.5</v>
      </c>
      <c r="E129" s="25">
        <v>0</v>
      </c>
      <c r="F129" s="25">
        <v>1.1</v>
      </c>
      <c r="G129" s="25">
        <v>0</v>
      </c>
      <c r="H129" s="25">
        <v>11.506906655504395</v>
      </c>
      <c r="I129" s="25">
        <v>0</v>
      </c>
      <c r="J129" s="25">
        <v>0.7</v>
      </c>
      <c r="K129" s="25">
        <v>0</v>
      </c>
      <c r="L129" s="25">
        <f t="shared" si="4"/>
        <v>26.50690665550439</v>
      </c>
    </row>
    <row r="130" spans="1:12" ht="10.5" customHeight="1">
      <c r="A130" s="33" t="s">
        <v>117</v>
      </c>
      <c r="B130" s="24">
        <v>393</v>
      </c>
      <c r="C130" s="25">
        <v>0</v>
      </c>
      <c r="D130" s="25">
        <v>7</v>
      </c>
      <c r="E130" s="25">
        <v>0.1</v>
      </c>
      <c r="F130" s="25">
        <v>0.2</v>
      </c>
      <c r="G130" s="25">
        <v>0.1</v>
      </c>
      <c r="H130" s="25">
        <v>1.645039765592298</v>
      </c>
      <c r="I130" s="25">
        <v>0</v>
      </c>
      <c r="J130" s="25">
        <v>0.3</v>
      </c>
      <c r="K130" s="25">
        <v>0</v>
      </c>
      <c r="L130" s="25">
        <f t="shared" si="4"/>
        <v>9.345039765592299</v>
      </c>
    </row>
    <row r="131" spans="1:12" ht="10.5" customHeight="1">
      <c r="A131" s="33" t="s">
        <v>118</v>
      </c>
      <c r="B131" s="24">
        <v>1602</v>
      </c>
      <c r="C131" s="25">
        <v>0</v>
      </c>
      <c r="D131" s="25">
        <v>10</v>
      </c>
      <c r="E131" s="25">
        <v>1.43</v>
      </c>
      <c r="F131" s="25">
        <v>0.7</v>
      </c>
      <c r="G131" s="25">
        <v>0.3</v>
      </c>
      <c r="H131" s="25">
        <v>6.705734616994558</v>
      </c>
      <c r="I131" s="25">
        <v>0</v>
      </c>
      <c r="J131" s="25">
        <v>1</v>
      </c>
      <c r="K131" s="25">
        <v>0</v>
      </c>
      <c r="L131" s="25">
        <f t="shared" si="4"/>
        <v>20.135734616994558</v>
      </c>
    </row>
    <row r="132" spans="1:12" ht="10.5" customHeight="1">
      <c r="A132" s="33" t="s">
        <v>119</v>
      </c>
      <c r="B132" s="24">
        <v>264</v>
      </c>
      <c r="C132" s="25">
        <v>0</v>
      </c>
      <c r="D132" s="25">
        <v>1</v>
      </c>
      <c r="E132" s="25">
        <v>0.1</v>
      </c>
      <c r="F132" s="25">
        <v>0.2</v>
      </c>
      <c r="G132" s="25">
        <v>0.1</v>
      </c>
      <c r="H132" s="25">
        <v>1.105064880703223</v>
      </c>
      <c r="I132" s="25">
        <v>0</v>
      </c>
      <c r="J132" s="25">
        <v>0.2</v>
      </c>
      <c r="K132" s="25">
        <v>0</v>
      </c>
      <c r="L132" s="25">
        <f t="shared" si="4"/>
        <v>2.7050648807032234</v>
      </c>
    </row>
    <row r="133" spans="1:12" ht="10.5" customHeight="1">
      <c r="A133" s="33" t="s">
        <v>120</v>
      </c>
      <c r="B133" s="24">
        <v>6337</v>
      </c>
      <c r="C133" s="25">
        <v>9.57</v>
      </c>
      <c r="D133" s="25">
        <v>41.976</v>
      </c>
      <c r="E133" s="25">
        <v>0.88</v>
      </c>
      <c r="F133" s="25">
        <v>0.8</v>
      </c>
      <c r="G133" s="25">
        <v>1.4</v>
      </c>
      <c r="H133" s="25">
        <v>26.525742988698198</v>
      </c>
      <c r="I133" s="25">
        <v>0</v>
      </c>
      <c r="J133" s="25">
        <v>1.7</v>
      </c>
      <c r="K133" s="25">
        <v>0</v>
      </c>
      <c r="L133" s="25">
        <f t="shared" si="4"/>
        <v>82.8517429886982</v>
      </c>
    </row>
    <row r="134" spans="1:12" ht="10.5" customHeight="1">
      <c r="A134" s="33" t="s">
        <v>121</v>
      </c>
      <c r="B134" s="24">
        <v>488</v>
      </c>
      <c r="C134" s="25">
        <v>0.4</v>
      </c>
      <c r="D134" s="25">
        <v>3</v>
      </c>
      <c r="E134" s="25">
        <v>0.1</v>
      </c>
      <c r="F134" s="25">
        <v>0.1</v>
      </c>
      <c r="G134" s="25">
        <v>0</v>
      </c>
      <c r="H134" s="25">
        <v>0</v>
      </c>
      <c r="I134" s="25">
        <v>0</v>
      </c>
      <c r="J134" s="25">
        <v>0.1</v>
      </c>
      <c r="K134" s="25">
        <v>0</v>
      </c>
      <c r="L134" s="25">
        <f t="shared" si="4"/>
        <v>3.7</v>
      </c>
    </row>
    <row r="135" spans="1:12" ht="10.5" customHeight="1">
      <c r="A135" s="33"/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10.5" customHeight="1">
      <c r="A136" s="33"/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10.5" customHeight="1">
      <c r="A137" s="27" t="s">
        <v>268</v>
      </c>
      <c r="B137" s="28">
        <v>107446</v>
      </c>
      <c r="C137" s="29">
        <v>106.85</v>
      </c>
      <c r="D137" s="29">
        <v>986.3</v>
      </c>
      <c r="E137" s="29">
        <v>60.75</v>
      </c>
      <c r="F137" s="29">
        <v>62.75</v>
      </c>
      <c r="G137" s="29">
        <v>55.05</v>
      </c>
      <c r="H137" s="29">
        <v>509.9529845123482</v>
      </c>
      <c r="I137" s="29">
        <v>1193.61</v>
      </c>
      <c r="J137" s="29">
        <v>56.21</v>
      </c>
      <c r="K137" s="29">
        <v>61.94</v>
      </c>
      <c r="L137" s="30">
        <f>SUM(C137:K137)</f>
        <v>3093.412984512348</v>
      </c>
    </row>
    <row r="138" spans="1:12" ht="10.5" customHeight="1">
      <c r="A138" s="27"/>
      <c r="B138" s="28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10.5" customHeight="1">
      <c r="A139" s="26" t="s">
        <v>6</v>
      </c>
      <c r="B139" s="22">
        <v>16386</v>
      </c>
      <c r="C139" s="23">
        <v>27.95</v>
      </c>
      <c r="D139" s="23">
        <v>93.3</v>
      </c>
      <c r="E139" s="23">
        <v>11.84</v>
      </c>
      <c r="F139" s="23">
        <v>9.46</v>
      </c>
      <c r="G139" s="23">
        <v>0</v>
      </c>
      <c r="H139" s="23">
        <v>75.97262452909166</v>
      </c>
      <c r="I139" s="23">
        <v>173.4</v>
      </c>
      <c r="J139" s="23">
        <v>7.92</v>
      </c>
      <c r="K139" s="23">
        <v>1.1</v>
      </c>
      <c r="L139" s="23">
        <f aca="true" t="shared" si="5" ref="L139:L151">SUM(C139:K139)</f>
        <v>400.9426245290917</v>
      </c>
    </row>
    <row r="140" spans="1:12" ht="10.5" customHeight="1">
      <c r="A140" s="33" t="s">
        <v>7</v>
      </c>
      <c r="B140" s="24">
        <v>1846</v>
      </c>
      <c r="C140" s="25">
        <v>2.4</v>
      </c>
      <c r="D140" s="25">
        <v>10.510911753936288</v>
      </c>
      <c r="E140" s="25">
        <v>1</v>
      </c>
      <c r="F140" s="25">
        <v>1.9</v>
      </c>
      <c r="G140" s="25">
        <v>0</v>
      </c>
      <c r="H140" s="25">
        <v>10.727082461280869</v>
      </c>
      <c r="I140" s="25">
        <v>19.534749176125963</v>
      </c>
      <c r="J140" s="25">
        <v>0.7</v>
      </c>
      <c r="K140" s="25">
        <v>0</v>
      </c>
      <c r="L140" s="25">
        <f t="shared" si="5"/>
        <v>46.77274339134313</v>
      </c>
    </row>
    <row r="141" spans="1:12" ht="10.5" customHeight="1">
      <c r="A141" s="33" t="s">
        <v>8</v>
      </c>
      <c r="B141" s="24">
        <v>2244</v>
      </c>
      <c r="C141" s="25">
        <v>2.6</v>
      </c>
      <c r="D141" s="25">
        <v>12.777077993409007</v>
      </c>
      <c r="E141" s="25">
        <v>0.97</v>
      </c>
      <c r="F141" s="25">
        <v>0.4</v>
      </c>
      <c r="G141" s="25">
        <v>0</v>
      </c>
      <c r="H141" s="25">
        <v>9.393051485977395</v>
      </c>
      <c r="I141" s="25">
        <v>23.74646649578909</v>
      </c>
      <c r="J141" s="25">
        <v>0</v>
      </c>
      <c r="K141" s="25">
        <v>1.1</v>
      </c>
      <c r="L141" s="25">
        <f t="shared" si="5"/>
        <v>50.98659597517549</v>
      </c>
    </row>
    <row r="142" spans="1:12" ht="10.5" customHeight="1">
      <c r="A142" s="33" t="s">
        <v>9</v>
      </c>
      <c r="B142" s="24">
        <v>727</v>
      </c>
      <c r="C142" s="25">
        <v>0</v>
      </c>
      <c r="D142" s="25">
        <v>4.139454412303185</v>
      </c>
      <c r="E142" s="25">
        <v>0.5</v>
      </c>
      <c r="F142" s="25">
        <v>0.1</v>
      </c>
      <c r="G142" s="25">
        <v>0</v>
      </c>
      <c r="H142" s="25">
        <v>3.0431142737547088</v>
      </c>
      <c r="I142" s="25">
        <v>7.693262541193702</v>
      </c>
      <c r="J142" s="25">
        <v>1</v>
      </c>
      <c r="K142" s="25">
        <v>0</v>
      </c>
      <c r="L142" s="25">
        <f t="shared" si="5"/>
        <v>16.475831227251597</v>
      </c>
    </row>
    <row r="143" spans="1:12" ht="10.5" customHeight="1">
      <c r="A143" s="33" t="s">
        <v>10</v>
      </c>
      <c r="B143" s="24">
        <v>1159</v>
      </c>
      <c r="C143" s="25">
        <v>3</v>
      </c>
      <c r="D143" s="25">
        <v>6.5992127425851335</v>
      </c>
      <c r="E143" s="25">
        <v>1</v>
      </c>
      <c r="F143" s="25">
        <v>0.8</v>
      </c>
      <c r="G143" s="25">
        <v>0</v>
      </c>
      <c r="H143" s="25">
        <v>4.851402260359983</v>
      </c>
      <c r="I143" s="25">
        <v>12.264774807762725</v>
      </c>
      <c r="J143" s="25">
        <v>0.5</v>
      </c>
      <c r="K143" s="25">
        <v>0</v>
      </c>
      <c r="L143" s="25">
        <f t="shared" si="5"/>
        <v>29.015389810707845</v>
      </c>
    </row>
    <row r="144" spans="1:12" ht="10.5" customHeight="1">
      <c r="A144" s="33" t="s">
        <v>11</v>
      </c>
      <c r="B144" s="24">
        <v>1026</v>
      </c>
      <c r="C144" s="25">
        <v>0</v>
      </c>
      <c r="D144" s="25">
        <v>5.841926034419626</v>
      </c>
      <c r="E144" s="25">
        <v>0.73</v>
      </c>
      <c r="F144" s="25">
        <v>0.4</v>
      </c>
      <c r="G144" s="25">
        <v>0</v>
      </c>
      <c r="H144" s="25">
        <v>4.286312264545835</v>
      </c>
      <c r="I144" s="25">
        <v>10.857341633101429</v>
      </c>
      <c r="J144" s="25">
        <v>0</v>
      </c>
      <c r="K144" s="25">
        <v>0</v>
      </c>
      <c r="L144" s="25">
        <f t="shared" si="5"/>
        <v>22.11557993206689</v>
      </c>
    </row>
    <row r="145" spans="1:12" ht="10.5" customHeight="1">
      <c r="A145" s="33" t="s">
        <v>12</v>
      </c>
      <c r="B145" s="24">
        <v>687</v>
      </c>
      <c r="C145" s="25">
        <v>6</v>
      </c>
      <c r="D145" s="25">
        <v>3.911699011351153</v>
      </c>
      <c r="E145" s="25">
        <v>1.8</v>
      </c>
      <c r="F145" s="25">
        <v>0.5</v>
      </c>
      <c r="G145" s="25">
        <v>0</v>
      </c>
      <c r="H145" s="25">
        <v>2.875680200920887</v>
      </c>
      <c r="I145" s="25">
        <v>7.269974368363236</v>
      </c>
      <c r="J145" s="25">
        <v>0.4</v>
      </c>
      <c r="K145" s="25">
        <v>0</v>
      </c>
      <c r="L145" s="25">
        <f t="shared" si="5"/>
        <v>22.757353580635275</v>
      </c>
    </row>
    <row r="146" spans="1:12" ht="10.5" customHeight="1">
      <c r="A146" s="33" t="s">
        <v>13</v>
      </c>
      <c r="B146" s="24">
        <v>1001</v>
      </c>
      <c r="C146" s="25">
        <v>1.4</v>
      </c>
      <c r="D146" s="25">
        <v>5.6995789088246065</v>
      </c>
      <c r="E146" s="25">
        <v>1.3</v>
      </c>
      <c r="F146" s="25">
        <v>0.2</v>
      </c>
      <c r="G146" s="25">
        <v>0</v>
      </c>
      <c r="H146" s="25">
        <v>4.181665969024696</v>
      </c>
      <c r="I146" s="25">
        <v>10.592786525082388</v>
      </c>
      <c r="J146" s="25">
        <v>0.7</v>
      </c>
      <c r="K146" s="25">
        <v>0</v>
      </c>
      <c r="L146" s="25">
        <f t="shared" si="5"/>
        <v>24.07403140293169</v>
      </c>
    </row>
    <row r="147" spans="1:12" ht="10.5" customHeight="1">
      <c r="A147" s="33" t="s">
        <v>14</v>
      </c>
      <c r="B147" s="24">
        <v>2189</v>
      </c>
      <c r="C147" s="25">
        <v>5.55</v>
      </c>
      <c r="D147" s="25">
        <v>12.463914317099963</v>
      </c>
      <c r="E147" s="25">
        <v>0.8</v>
      </c>
      <c r="F147" s="25">
        <v>2.56</v>
      </c>
      <c r="G147" s="25">
        <v>0</v>
      </c>
      <c r="H147" s="25">
        <v>9.16282963583089</v>
      </c>
      <c r="I147" s="25">
        <v>23.1644452581472</v>
      </c>
      <c r="J147" s="25">
        <v>2.62</v>
      </c>
      <c r="K147" s="25">
        <v>0</v>
      </c>
      <c r="L147" s="25">
        <f t="shared" si="5"/>
        <v>56.32118921107806</v>
      </c>
    </row>
    <row r="148" spans="1:12" ht="10.5" customHeight="1">
      <c r="A148" s="33" t="s">
        <v>15</v>
      </c>
      <c r="B148" s="24">
        <v>509</v>
      </c>
      <c r="C148" s="25">
        <v>0</v>
      </c>
      <c r="D148" s="25">
        <v>2.89818747711461</v>
      </c>
      <c r="E148" s="25">
        <v>0.64</v>
      </c>
      <c r="F148" s="25">
        <v>0.1</v>
      </c>
      <c r="G148" s="25">
        <v>0</v>
      </c>
      <c r="H148" s="25">
        <v>2.130598576810381</v>
      </c>
      <c r="I148" s="25">
        <v>5.3863419992676675</v>
      </c>
      <c r="J148" s="25">
        <v>0.2</v>
      </c>
      <c r="K148" s="25">
        <v>0</v>
      </c>
      <c r="L148" s="25">
        <f t="shared" si="5"/>
        <v>11.355128053192658</v>
      </c>
    </row>
    <row r="149" spans="1:12" ht="10.5" customHeight="1">
      <c r="A149" s="33" t="s">
        <v>16</v>
      </c>
      <c r="B149" s="24">
        <v>2122</v>
      </c>
      <c r="C149" s="25">
        <v>4.5</v>
      </c>
      <c r="D149" s="25">
        <v>12.082424020505309</v>
      </c>
      <c r="E149" s="25">
        <v>1.1</v>
      </c>
      <c r="F149" s="25">
        <v>0.5</v>
      </c>
      <c r="G149" s="25">
        <v>0</v>
      </c>
      <c r="H149" s="25">
        <v>13.28237756383424</v>
      </c>
      <c r="I149" s="25">
        <v>22.45543756865617</v>
      </c>
      <c r="J149" s="25">
        <v>1.1</v>
      </c>
      <c r="K149" s="25">
        <v>0</v>
      </c>
      <c r="L149" s="25">
        <f t="shared" si="5"/>
        <v>55.02023915299572</v>
      </c>
    </row>
    <row r="150" spans="1:12" ht="10.5" customHeight="1">
      <c r="A150" s="33" t="s">
        <v>17</v>
      </c>
      <c r="B150" s="24">
        <v>190</v>
      </c>
      <c r="C150" s="25">
        <v>0</v>
      </c>
      <c r="D150" s="25">
        <v>1.081838154522153</v>
      </c>
      <c r="E150" s="25">
        <v>0</v>
      </c>
      <c r="F150" s="25">
        <v>1</v>
      </c>
      <c r="G150" s="25">
        <v>0</v>
      </c>
      <c r="H150" s="25">
        <v>0.795311845960653</v>
      </c>
      <c r="I150" s="25">
        <v>2.0106188209447087</v>
      </c>
      <c r="J150" s="25">
        <v>0</v>
      </c>
      <c r="K150" s="25">
        <v>0</v>
      </c>
      <c r="L150" s="25">
        <f t="shared" si="5"/>
        <v>4.887768821427514</v>
      </c>
    </row>
    <row r="151" spans="1:12" ht="10.5" customHeight="1">
      <c r="A151" s="33" t="s">
        <v>18</v>
      </c>
      <c r="B151" s="24">
        <v>2686</v>
      </c>
      <c r="C151" s="25">
        <v>2.5</v>
      </c>
      <c r="D151" s="25">
        <v>15.293775173928962</v>
      </c>
      <c r="E151" s="25">
        <v>2</v>
      </c>
      <c r="F151" s="25">
        <v>1</v>
      </c>
      <c r="G151" s="25">
        <v>0</v>
      </c>
      <c r="H151" s="25">
        <v>11.243197990791124</v>
      </c>
      <c r="I151" s="25">
        <v>28.423800805565726</v>
      </c>
      <c r="J151" s="25">
        <v>0.7</v>
      </c>
      <c r="K151" s="25">
        <v>0</v>
      </c>
      <c r="L151" s="25">
        <f t="shared" si="5"/>
        <v>61.16077397028582</v>
      </c>
    </row>
    <row r="152" spans="1:12" ht="10.5" customHeight="1">
      <c r="A152" s="33"/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spans="1:12" ht="10.5" customHeight="1">
      <c r="A153" s="32" t="s">
        <v>122</v>
      </c>
      <c r="B153" s="22">
        <v>6726</v>
      </c>
      <c r="C153" s="23">
        <v>0</v>
      </c>
      <c r="D153" s="23">
        <v>118.5</v>
      </c>
      <c r="E153" s="23">
        <v>3.85</v>
      </c>
      <c r="F153" s="23">
        <v>5.07</v>
      </c>
      <c r="G153" s="23">
        <v>3.5</v>
      </c>
      <c r="H153" s="23">
        <v>28.15</v>
      </c>
      <c r="I153" s="23">
        <v>209</v>
      </c>
      <c r="J153" s="23">
        <v>4.87</v>
      </c>
      <c r="K153" s="23">
        <v>0</v>
      </c>
      <c r="L153" s="23">
        <f aca="true" t="shared" si="6" ref="L153:L159">SUM(C153:K153)</f>
        <v>372.94</v>
      </c>
    </row>
    <row r="154" spans="1:12" ht="10.5" customHeight="1">
      <c r="A154" s="33" t="s">
        <v>123</v>
      </c>
      <c r="B154" s="24">
        <v>3818</v>
      </c>
      <c r="C154" s="25">
        <v>0</v>
      </c>
      <c r="D154" s="25">
        <v>67.26628010704728</v>
      </c>
      <c r="E154" s="25">
        <v>1.4</v>
      </c>
      <c r="F154" s="25">
        <v>2.1</v>
      </c>
      <c r="G154" s="25">
        <v>2.5</v>
      </c>
      <c r="H154" s="25">
        <v>15.979289325007436</v>
      </c>
      <c r="I154" s="25">
        <v>118.63841807909606</v>
      </c>
      <c r="J154" s="25">
        <v>2.7644454356229557</v>
      </c>
      <c r="K154" s="25">
        <v>0</v>
      </c>
      <c r="L154" s="25">
        <f t="shared" si="6"/>
        <v>210.6484329467737</v>
      </c>
    </row>
    <row r="155" spans="1:12" ht="10.5" customHeight="1">
      <c r="A155" s="33" t="s">
        <v>124</v>
      </c>
      <c r="B155" s="24">
        <v>530</v>
      </c>
      <c r="C155" s="25">
        <v>0</v>
      </c>
      <c r="D155" s="25">
        <v>9.33764495985727</v>
      </c>
      <c r="E155" s="25">
        <v>0.45</v>
      </c>
      <c r="F155" s="25">
        <v>0.37</v>
      </c>
      <c r="G155" s="25">
        <v>0.2</v>
      </c>
      <c r="H155" s="25">
        <v>2.218183169788879</v>
      </c>
      <c r="I155" s="25">
        <v>16.468926553672315</v>
      </c>
      <c r="J155" s="25">
        <v>0.38374962830805825</v>
      </c>
      <c r="K155" s="25">
        <v>0</v>
      </c>
      <c r="L155" s="25">
        <f t="shared" si="6"/>
        <v>29.428504311626522</v>
      </c>
    </row>
    <row r="156" spans="1:12" ht="10.5" customHeight="1">
      <c r="A156" s="33" t="s">
        <v>125</v>
      </c>
      <c r="B156" s="24">
        <v>630</v>
      </c>
      <c r="C156" s="25">
        <v>0</v>
      </c>
      <c r="D156" s="25">
        <v>11.099464763603926</v>
      </c>
      <c r="E156" s="25">
        <v>0.4</v>
      </c>
      <c r="F156" s="25">
        <v>0.5</v>
      </c>
      <c r="G156" s="25">
        <v>0.3</v>
      </c>
      <c r="H156" s="25">
        <v>2.6367082961641395</v>
      </c>
      <c r="I156" s="25">
        <v>19.576271186440678</v>
      </c>
      <c r="J156" s="25">
        <v>0.4561552185548618</v>
      </c>
      <c r="K156" s="25">
        <v>0</v>
      </c>
      <c r="L156" s="25">
        <f t="shared" si="6"/>
        <v>34.96859946476361</v>
      </c>
    </row>
    <row r="157" spans="1:12" ht="10.5" customHeight="1">
      <c r="A157" s="33" t="s">
        <v>126</v>
      </c>
      <c r="B157" s="24">
        <v>1136</v>
      </c>
      <c r="C157" s="25">
        <v>0</v>
      </c>
      <c r="D157" s="25">
        <v>20.014272970561997</v>
      </c>
      <c r="E157" s="25">
        <v>1.3</v>
      </c>
      <c r="F157" s="25">
        <v>1.5</v>
      </c>
      <c r="G157" s="25">
        <v>0.5</v>
      </c>
      <c r="H157" s="25">
        <v>4.754445435622956</v>
      </c>
      <c r="I157" s="25">
        <v>35.29943502824859</v>
      </c>
      <c r="J157" s="25">
        <v>0.8225275052036872</v>
      </c>
      <c r="K157" s="25">
        <v>0</v>
      </c>
      <c r="L157" s="25">
        <f t="shared" si="6"/>
        <v>64.19068093963722</v>
      </c>
    </row>
    <row r="158" spans="1:12" ht="10.5" customHeight="1">
      <c r="A158" s="33" t="s">
        <v>127</v>
      </c>
      <c r="B158" s="24">
        <v>110</v>
      </c>
      <c r="C158" s="25">
        <v>0</v>
      </c>
      <c r="D158" s="25">
        <v>1.9380017841213204</v>
      </c>
      <c r="E158" s="25">
        <v>0</v>
      </c>
      <c r="F158" s="25">
        <v>0.2</v>
      </c>
      <c r="G158" s="25">
        <v>0</v>
      </c>
      <c r="H158" s="25">
        <v>0.4603776390127863</v>
      </c>
      <c r="I158" s="25">
        <v>3.418079096045198</v>
      </c>
      <c r="J158" s="25">
        <v>0.07964614927148381</v>
      </c>
      <c r="K158" s="25">
        <v>0</v>
      </c>
      <c r="L158" s="25">
        <f t="shared" si="6"/>
        <v>6.0961046684507885</v>
      </c>
    </row>
    <row r="159" spans="1:12" ht="10.5" customHeight="1">
      <c r="A159" s="33" t="s">
        <v>128</v>
      </c>
      <c r="B159" s="24">
        <v>502</v>
      </c>
      <c r="C159" s="25">
        <v>0</v>
      </c>
      <c r="D159" s="25">
        <v>8.844335414808207</v>
      </c>
      <c r="E159" s="25">
        <v>0.3</v>
      </c>
      <c r="F159" s="25">
        <v>0.4</v>
      </c>
      <c r="G159" s="25">
        <v>0</v>
      </c>
      <c r="H159" s="25">
        <v>2.100996134403806</v>
      </c>
      <c r="I159" s="25">
        <v>15.598870056497175</v>
      </c>
      <c r="J159" s="25">
        <v>0.3634760630389533</v>
      </c>
      <c r="K159" s="25">
        <v>0</v>
      </c>
      <c r="L159" s="25">
        <f t="shared" si="6"/>
        <v>27.60767766874814</v>
      </c>
    </row>
    <row r="160" spans="1:12" ht="10.5" customHeight="1">
      <c r="A160" s="33"/>
      <c r="B160" s="24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10.5" customHeight="1">
      <c r="A161" s="32" t="s">
        <v>200</v>
      </c>
      <c r="B161" s="22">
        <v>4247</v>
      </c>
      <c r="C161" s="23">
        <v>7.1</v>
      </c>
      <c r="D161" s="23">
        <v>36.7</v>
      </c>
      <c r="E161" s="23">
        <v>3.1</v>
      </c>
      <c r="F161" s="23">
        <v>1.4</v>
      </c>
      <c r="G161" s="23">
        <v>0</v>
      </c>
      <c r="H161" s="23">
        <v>17.78</v>
      </c>
      <c r="I161" s="23">
        <v>0</v>
      </c>
      <c r="J161" s="23">
        <v>2</v>
      </c>
      <c r="K161" s="23">
        <v>0</v>
      </c>
      <c r="L161" s="23">
        <f aca="true" t="shared" si="7" ref="L161:L172">SUM(C161:K161)</f>
        <v>68.08000000000001</v>
      </c>
    </row>
    <row r="162" spans="1:12" ht="10.5" customHeight="1">
      <c r="A162" s="33" t="s">
        <v>201</v>
      </c>
      <c r="B162" s="24">
        <v>139</v>
      </c>
      <c r="C162" s="25">
        <v>0.23237579467859668</v>
      </c>
      <c r="D162" s="25">
        <v>1.2011537555921827</v>
      </c>
      <c r="E162" s="25">
        <v>0.10145985401459855</v>
      </c>
      <c r="F162" s="25">
        <v>0.04582057923239934</v>
      </c>
      <c r="G162" s="25">
        <v>0</v>
      </c>
      <c r="H162" s="25">
        <v>0.5819213562514717</v>
      </c>
      <c r="I162" s="25">
        <v>0</v>
      </c>
      <c r="J162" s="25">
        <v>0.06545797033199906</v>
      </c>
      <c r="K162" s="25">
        <v>0</v>
      </c>
      <c r="L162" s="25">
        <f t="shared" si="7"/>
        <v>2.228189310101248</v>
      </c>
    </row>
    <row r="163" spans="1:12" ht="10.5" customHeight="1">
      <c r="A163" s="33" t="s">
        <v>202</v>
      </c>
      <c r="B163" s="24">
        <v>664</v>
      </c>
      <c r="C163" s="25">
        <v>1.110054155874735</v>
      </c>
      <c r="D163" s="25">
        <v>5.737885566282081</v>
      </c>
      <c r="E163" s="25">
        <v>0.4846715328467153</v>
      </c>
      <c r="F163" s="25">
        <v>0.21888391805980692</v>
      </c>
      <c r="G163" s="25">
        <v>0</v>
      </c>
      <c r="H163" s="25">
        <v>2.779825759359548</v>
      </c>
      <c r="I163" s="25">
        <v>0</v>
      </c>
      <c r="J163" s="25">
        <v>0.31269131151400986</v>
      </c>
      <c r="K163" s="25">
        <v>0</v>
      </c>
      <c r="L163" s="25">
        <f t="shared" si="7"/>
        <v>10.644012243936897</v>
      </c>
    </row>
    <row r="164" spans="1:12" ht="10.5" customHeight="1">
      <c r="A164" s="33" t="s">
        <v>203</v>
      </c>
      <c r="B164" s="24">
        <v>36</v>
      </c>
      <c r="C164" s="25">
        <v>0.060183659053449495</v>
      </c>
      <c r="D164" s="25">
        <v>0.3110901813044502</v>
      </c>
      <c r="E164" s="25">
        <v>0.026277372262773723</v>
      </c>
      <c r="F164" s="25">
        <v>0.01186720037673652</v>
      </c>
      <c r="G164" s="25">
        <v>0</v>
      </c>
      <c r="H164" s="25">
        <v>0.1507134447845538</v>
      </c>
      <c r="I164" s="25">
        <v>0</v>
      </c>
      <c r="J164" s="25">
        <v>0.016953143395337884</v>
      </c>
      <c r="K164" s="25">
        <v>0</v>
      </c>
      <c r="L164" s="25">
        <f t="shared" si="7"/>
        <v>0.5770850011773017</v>
      </c>
    </row>
    <row r="165" spans="1:12" ht="10.5" customHeight="1">
      <c r="A165" s="33" t="s">
        <v>204</v>
      </c>
      <c r="B165" s="24">
        <v>844</v>
      </c>
      <c r="C165" s="25">
        <v>1.4109724511419826</v>
      </c>
      <c r="D165" s="25">
        <v>7.293336472804333</v>
      </c>
      <c r="E165" s="25">
        <v>0.6160583941605839</v>
      </c>
      <c r="F165" s="25">
        <v>0.27821991994348955</v>
      </c>
      <c r="G165" s="25">
        <v>0</v>
      </c>
      <c r="H165" s="25">
        <v>3.533392983282317</v>
      </c>
      <c r="I165" s="25">
        <v>0</v>
      </c>
      <c r="J165" s="25">
        <v>0.3974570284906993</v>
      </c>
      <c r="K165" s="25">
        <v>0</v>
      </c>
      <c r="L165" s="25">
        <f t="shared" si="7"/>
        <v>13.529437249823404</v>
      </c>
    </row>
    <row r="166" spans="1:12" ht="10.5" customHeight="1">
      <c r="A166" s="33" t="s">
        <v>205</v>
      </c>
      <c r="B166" s="24">
        <v>360</v>
      </c>
      <c r="C166" s="25">
        <v>0.601836590534495</v>
      </c>
      <c r="D166" s="25">
        <v>3.110901813044502</v>
      </c>
      <c r="E166" s="25">
        <v>0.26277372262773724</v>
      </c>
      <c r="F166" s="25">
        <v>0.11867200376736521</v>
      </c>
      <c r="G166" s="25">
        <v>0</v>
      </c>
      <c r="H166" s="25">
        <v>1.5071344478455382</v>
      </c>
      <c r="I166" s="25">
        <v>0</v>
      </c>
      <c r="J166" s="25">
        <v>0.16953143395337886</v>
      </c>
      <c r="K166" s="25">
        <v>0</v>
      </c>
      <c r="L166" s="25">
        <f t="shared" si="7"/>
        <v>5.7708500117730175</v>
      </c>
    </row>
    <row r="167" spans="1:12" ht="10.5" customHeight="1">
      <c r="A167" s="33" t="s">
        <v>206</v>
      </c>
      <c r="B167" s="24">
        <v>62</v>
      </c>
      <c r="C167" s="25">
        <v>0.10364963503649635</v>
      </c>
      <c r="D167" s="25">
        <v>0.5357664233576642</v>
      </c>
      <c r="E167" s="25">
        <v>0.04525547445255475</v>
      </c>
      <c r="F167" s="25">
        <v>0.020437956204379562</v>
      </c>
      <c r="G167" s="25">
        <v>0</v>
      </c>
      <c r="H167" s="25">
        <v>0.2595620437956204</v>
      </c>
      <c r="I167" s="25">
        <v>0</v>
      </c>
      <c r="J167" s="25">
        <v>0.029197080291970802</v>
      </c>
      <c r="K167" s="25">
        <v>0</v>
      </c>
      <c r="L167" s="25">
        <f t="shared" si="7"/>
        <v>0.9938686131386861</v>
      </c>
    </row>
    <row r="168" spans="1:12" ht="10.5" customHeight="1">
      <c r="A168" s="33" t="s">
        <v>207</v>
      </c>
      <c r="B168" s="24">
        <v>316</v>
      </c>
      <c r="C168" s="25">
        <v>0.5282787850247234</v>
      </c>
      <c r="D168" s="25">
        <v>2.730680480339063</v>
      </c>
      <c r="E168" s="25">
        <v>0.23065693430656936</v>
      </c>
      <c r="F168" s="25">
        <v>0.10416764775135391</v>
      </c>
      <c r="G168" s="25">
        <v>0</v>
      </c>
      <c r="H168" s="25">
        <v>1.3229291264421945</v>
      </c>
      <c r="I168" s="25">
        <v>0</v>
      </c>
      <c r="J168" s="25">
        <v>0.148810925359077</v>
      </c>
      <c r="K168" s="25">
        <v>0</v>
      </c>
      <c r="L168" s="25">
        <f t="shared" si="7"/>
        <v>5.06552389922298</v>
      </c>
    </row>
    <row r="169" spans="1:12" ht="10.5" customHeight="1">
      <c r="A169" s="33" t="s">
        <v>208</v>
      </c>
      <c r="B169" s="24">
        <v>109</v>
      </c>
      <c r="C169" s="25">
        <v>0.18222274546738876</v>
      </c>
      <c r="D169" s="25">
        <v>0.9419119378384743</v>
      </c>
      <c r="E169" s="25">
        <v>0.07956204379562043</v>
      </c>
      <c r="F169" s="25">
        <v>0.035931245585118905</v>
      </c>
      <c r="G169" s="25">
        <v>0</v>
      </c>
      <c r="H169" s="25">
        <v>0.4563268189310101</v>
      </c>
      <c r="I169" s="25">
        <v>0</v>
      </c>
      <c r="J169" s="25">
        <v>0.05133035083588415</v>
      </c>
      <c r="K169" s="25">
        <v>0</v>
      </c>
      <c r="L169" s="25">
        <f t="shared" si="7"/>
        <v>1.7472851424534965</v>
      </c>
    </row>
    <row r="170" spans="1:12" ht="10.5" customHeight="1">
      <c r="A170" s="33" t="s">
        <v>209</v>
      </c>
      <c r="B170" s="24">
        <v>695</v>
      </c>
      <c r="C170" s="25">
        <v>1.1618789733929835</v>
      </c>
      <c r="D170" s="25">
        <v>6.005768777960914</v>
      </c>
      <c r="E170" s="25">
        <v>0.5072992700729927</v>
      </c>
      <c r="F170" s="25">
        <v>0.22910289616199672</v>
      </c>
      <c r="G170" s="25">
        <v>0</v>
      </c>
      <c r="H170" s="25">
        <v>2.9096067812573585</v>
      </c>
      <c r="I170" s="25">
        <v>0</v>
      </c>
      <c r="J170" s="25">
        <v>0.3272898516599953</v>
      </c>
      <c r="K170" s="25">
        <v>0</v>
      </c>
      <c r="L170" s="25">
        <f t="shared" si="7"/>
        <v>11.14094655050624</v>
      </c>
    </row>
    <row r="171" spans="1:12" ht="10.5" customHeight="1">
      <c r="A171" s="33" t="s">
        <v>210</v>
      </c>
      <c r="B171" s="24">
        <v>82</v>
      </c>
      <c r="C171" s="25">
        <v>0.13708500117730166</v>
      </c>
      <c r="D171" s="25">
        <v>0.7085943018601367</v>
      </c>
      <c r="E171" s="25">
        <v>0.05985401459854015</v>
      </c>
      <c r="F171" s="25">
        <v>0.02703084530256652</v>
      </c>
      <c r="G171" s="25">
        <v>0</v>
      </c>
      <c r="H171" s="25">
        <v>0.34329173534259483</v>
      </c>
      <c r="I171" s="25">
        <v>0</v>
      </c>
      <c r="J171" s="25">
        <v>0.03861549328938074</v>
      </c>
      <c r="K171" s="25">
        <v>0</v>
      </c>
      <c r="L171" s="25">
        <f t="shared" si="7"/>
        <v>1.3144713915705204</v>
      </c>
    </row>
    <row r="172" spans="1:12" ht="10.5" customHeight="1">
      <c r="A172" s="33" t="s">
        <v>211</v>
      </c>
      <c r="B172" s="24">
        <v>940</v>
      </c>
      <c r="C172" s="25">
        <v>1.571462208617848</v>
      </c>
      <c r="D172" s="25">
        <v>8.1229102896162</v>
      </c>
      <c r="E172" s="25">
        <v>0.6861313868613139</v>
      </c>
      <c r="F172" s="25">
        <v>0.30986578761478695</v>
      </c>
      <c r="G172" s="25">
        <v>0</v>
      </c>
      <c r="H172" s="25">
        <v>3.935295502707794</v>
      </c>
      <c r="I172" s="25">
        <v>0</v>
      </c>
      <c r="J172" s="25">
        <v>0.442665410878267</v>
      </c>
      <c r="K172" s="25">
        <v>0</v>
      </c>
      <c r="L172" s="25">
        <f t="shared" si="7"/>
        <v>15.06833058629621</v>
      </c>
    </row>
    <row r="173" spans="1:12" ht="10.5" customHeight="1">
      <c r="A173" s="33"/>
      <c r="B173" s="24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10.5" customHeight="1">
      <c r="A174" s="32" t="s">
        <v>212</v>
      </c>
      <c r="B174" s="22">
        <v>5604</v>
      </c>
      <c r="C174" s="23">
        <v>17.5</v>
      </c>
      <c r="D174" s="23">
        <v>179</v>
      </c>
      <c r="E174" s="23">
        <v>6.2</v>
      </c>
      <c r="F174" s="23">
        <v>9.1</v>
      </c>
      <c r="G174" s="23">
        <v>3.9</v>
      </c>
      <c r="H174" s="23">
        <v>23.46</v>
      </c>
      <c r="I174" s="23">
        <v>159</v>
      </c>
      <c r="J174" s="23">
        <v>7.4</v>
      </c>
      <c r="K174" s="23">
        <v>14.6</v>
      </c>
      <c r="L174" s="23">
        <f aca="true" t="shared" si="8" ref="L174:L196">SUM(C174:K174)</f>
        <v>420.15999999999997</v>
      </c>
    </row>
    <row r="175" spans="1:12" ht="10.5" customHeight="1">
      <c r="A175" s="33" t="s">
        <v>213</v>
      </c>
      <c r="B175" s="24">
        <v>374</v>
      </c>
      <c r="C175" s="25">
        <v>1.1679157744468236</v>
      </c>
      <c r="D175" s="25">
        <v>11.946109921484654</v>
      </c>
      <c r="E175" s="25">
        <v>0.4137758743754461</v>
      </c>
      <c r="F175" s="25">
        <v>0.6073162027123482</v>
      </c>
      <c r="G175" s="25">
        <v>0.2602783725910064</v>
      </c>
      <c r="H175" s="25">
        <v>1.5656745182012848</v>
      </c>
      <c r="I175" s="25">
        <v>10.611349036402569</v>
      </c>
      <c r="J175" s="25">
        <v>0.49386152748037115</v>
      </c>
      <c r="K175" s="25">
        <v>0.9743754461099214</v>
      </c>
      <c r="L175" s="25">
        <f t="shared" si="8"/>
        <v>28.04065667380442</v>
      </c>
    </row>
    <row r="176" spans="1:12" ht="10.5" customHeight="1">
      <c r="A176" s="33" t="s">
        <v>214</v>
      </c>
      <c r="B176" s="24">
        <v>513</v>
      </c>
      <c r="C176" s="25">
        <v>1.6019807280513918</v>
      </c>
      <c r="D176" s="25">
        <v>16.385974304068522</v>
      </c>
      <c r="E176" s="25">
        <v>0.5675588865096359</v>
      </c>
      <c r="F176" s="25">
        <v>0.8330299785867237</v>
      </c>
      <c r="G176" s="25">
        <v>0.35701284796573873</v>
      </c>
      <c r="H176" s="25">
        <v>2.1475695931477516</v>
      </c>
      <c r="I176" s="25">
        <v>14.555139186295502</v>
      </c>
      <c r="J176" s="25">
        <v>0.6774089935760171</v>
      </c>
      <c r="K176" s="25">
        <v>1.336509635974304</v>
      </c>
      <c r="L176" s="25">
        <f t="shared" si="8"/>
        <v>38.46218415417558</v>
      </c>
    </row>
    <row r="177" spans="1:12" ht="10.5" customHeight="1">
      <c r="A177" s="33" t="s">
        <v>215</v>
      </c>
      <c r="B177" s="24">
        <v>304</v>
      </c>
      <c r="C177" s="25">
        <v>0.9493219129193433</v>
      </c>
      <c r="D177" s="25">
        <v>9.710206995003569</v>
      </c>
      <c r="E177" s="25">
        <v>0.3363311920057102</v>
      </c>
      <c r="F177" s="25">
        <v>0.4936473947180585</v>
      </c>
      <c r="G177" s="25">
        <v>0.21156316916488224</v>
      </c>
      <c r="H177" s="25">
        <v>1.2726338329764455</v>
      </c>
      <c r="I177" s="25">
        <v>8.625267665952892</v>
      </c>
      <c r="J177" s="25">
        <v>0.40142755174875094</v>
      </c>
      <c r="K177" s="25">
        <v>0.7920057102069951</v>
      </c>
      <c r="L177" s="25">
        <f t="shared" si="8"/>
        <v>22.792405424696646</v>
      </c>
    </row>
    <row r="178" spans="1:12" ht="10.5" customHeight="1">
      <c r="A178" s="33" t="s">
        <v>216</v>
      </c>
      <c r="B178" s="24">
        <v>72</v>
      </c>
      <c r="C178" s="25">
        <v>0.22483940042826553</v>
      </c>
      <c r="D178" s="25">
        <v>2.2997858672376874</v>
      </c>
      <c r="E178" s="25">
        <v>0.07965738758029979</v>
      </c>
      <c r="F178" s="25">
        <v>0.11691648822269807</v>
      </c>
      <c r="G178" s="25">
        <v>0.050107066381156314</v>
      </c>
      <c r="H178" s="25">
        <v>0.3014132762312634</v>
      </c>
      <c r="I178" s="25">
        <v>2.0428265524625266</v>
      </c>
      <c r="J178" s="25">
        <v>0.09507494646680943</v>
      </c>
      <c r="K178" s="25">
        <v>0.18758029978586724</v>
      </c>
      <c r="L178" s="25">
        <f t="shared" si="8"/>
        <v>5.398201284796573</v>
      </c>
    </row>
    <row r="179" spans="1:12" ht="10.5" customHeight="1">
      <c r="A179" s="33" t="s">
        <v>217</v>
      </c>
      <c r="B179" s="24">
        <v>87</v>
      </c>
      <c r="C179" s="25">
        <v>0.2716809421841542</v>
      </c>
      <c r="D179" s="25">
        <v>2.7789079229122056</v>
      </c>
      <c r="E179" s="25">
        <v>0.0962526766595289</v>
      </c>
      <c r="F179" s="25">
        <v>0.14127408993576016</v>
      </c>
      <c r="G179" s="25">
        <v>0.060546038543897215</v>
      </c>
      <c r="H179" s="25">
        <v>0.36420770877944325</v>
      </c>
      <c r="I179" s="25">
        <v>2.4684154175588864</v>
      </c>
      <c r="J179" s="25">
        <v>0.11488222698072804</v>
      </c>
      <c r="K179" s="25">
        <v>0.2266595289079229</v>
      </c>
      <c r="L179" s="25">
        <f t="shared" si="8"/>
        <v>6.522826552462527</v>
      </c>
    </row>
    <row r="180" spans="1:12" ht="10.5" customHeight="1">
      <c r="A180" s="33" t="s">
        <v>218</v>
      </c>
      <c r="B180" s="24">
        <v>56</v>
      </c>
      <c r="C180" s="25">
        <v>0.1748750892219843</v>
      </c>
      <c r="D180" s="25">
        <v>1.788722341184868</v>
      </c>
      <c r="E180" s="25">
        <v>0.06195574589578873</v>
      </c>
      <c r="F180" s="25">
        <v>0.09093504639543183</v>
      </c>
      <c r="G180" s="25">
        <v>0.03897216274089936</v>
      </c>
      <c r="H180" s="25">
        <v>0.23443254817987152</v>
      </c>
      <c r="I180" s="25">
        <v>1.588865096359743</v>
      </c>
      <c r="J180" s="25">
        <v>0.07394718058529623</v>
      </c>
      <c r="K180" s="25">
        <v>0.14589578872234119</v>
      </c>
      <c r="L180" s="25">
        <f t="shared" si="8"/>
        <v>4.198600999286224</v>
      </c>
    </row>
    <row r="181" spans="1:12" ht="10.5" customHeight="1">
      <c r="A181" s="33" t="s">
        <v>219</v>
      </c>
      <c r="B181" s="24">
        <v>48</v>
      </c>
      <c r="C181" s="25">
        <v>0.1498929336188437</v>
      </c>
      <c r="D181" s="25">
        <v>1.5331905781584583</v>
      </c>
      <c r="E181" s="25">
        <v>0.053104925053533196</v>
      </c>
      <c r="F181" s="25">
        <v>0.07794432548179872</v>
      </c>
      <c r="G181" s="25">
        <v>0.03340471092077088</v>
      </c>
      <c r="H181" s="25">
        <v>0.2009421841541756</v>
      </c>
      <c r="I181" s="25">
        <v>1.3618843683083512</v>
      </c>
      <c r="J181" s="25">
        <v>0.06338329764453962</v>
      </c>
      <c r="K181" s="25">
        <v>0.12505353319057816</v>
      </c>
      <c r="L181" s="25">
        <f t="shared" si="8"/>
        <v>3.5988008565310494</v>
      </c>
    </row>
    <row r="182" spans="1:12" ht="10.5" customHeight="1">
      <c r="A182" s="33" t="s">
        <v>220</v>
      </c>
      <c r="B182" s="24">
        <v>468</v>
      </c>
      <c r="C182" s="25">
        <v>1.461456102783726</v>
      </c>
      <c r="D182" s="25">
        <v>14.94860813704497</v>
      </c>
      <c r="E182" s="25">
        <v>0.5177730192719486</v>
      </c>
      <c r="F182" s="25">
        <v>0.7599571734475375</v>
      </c>
      <c r="G182" s="25">
        <v>0.3256959314775161</v>
      </c>
      <c r="H182" s="25">
        <v>1.9591862955032122</v>
      </c>
      <c r="I182" s="25">
        <v>13.278372591006425</v>
      </c>
      <c r="J182" s="25">
        <v>0.6179871520342614</v>
      </c>
      <c r="K182" s="25">
        <v>1.2192719486081371</v>
      </c>
      <c r="L182" s="25">
        <f t="shared" si="8"/>
        <v>35.08830835117774</v>
      </c>
    </row>
    <row r="183" spans="1:12" ht="10.5" customHeight="1">
      <c r="A183" s="33" t="s">
        <v>221</v>
      </c>
      <c r="B183" s="24">
        <v>53</v>
      </c>
      <c r="C183" s="25">
        <v>0.16550678087080656</v>
      </c>
      <c r="D183" s="25">
        <v>1.6928979300499643</v>
      </c>
      <c r="E183" s="25">
        <v>0.0586366880799429</v>
      </c>
      <c r="F183" s="25">
        <v>0.0860635260528194</v>
      </c>
      <c r="G183" s="25">
        <v>0.03688436830835118</v>
      </c>
      <c r="H183" s="25">
        <v>0.22187366167023553</v>
      </c>
      <c r="I183" s="25">
        <v>1.503747323340471</v>
      </c>
      <c r="J183" s="25">
        <v>0.06998572448251249</v>
      </c>
      <c r="K183" s="25">
        <v>0.13807994289793005</v>
      </c>
      <c r="L183" s="25">
        <f t="shared" si="8"/>
        <v>3.9736759457530337</v>
      </c>
    </row>
    <row r="184" spans="1:12" ht="10.5" customHeight="1">
      <c r="A184" s="33" t="s">
        <v>222</v>
      </c>
      <c r="B184" s="24">
        <v>473</v>
      </c>
      <c r="C184" s="25">
        <v>1.4770699500356888</v>
      </c>
      <c r="D184" s="25">
        <v>15.108315488936475</v>
      </c>
      <c r="E184" s="25">
        <v>0.5233047822983583</v>
      </c>
      <c r="F184" s="25">
        <v>0.7680763740185582</v>
      </c>
      <c r="G184" s="25">
        <v>0.32917558886509635</v>
      </c>
      <c r="H184" s="25">
        <v>1.980117773019272</v>
      </c>
      <c r="I184" s="25">
        <v>13.420235546038544</v>
      </c>
      <c r="J184" s="25">
        <v>0.6245895788722342</v>
      </c>
      <c r="K184" s="25">
        <v>1.232298358315489</v>
      </c>
      <c r="L184" s="25">
        <f t="shared" si="8"/>
        <v>35.46318344039972</v>
      </c>
    </row>
    <row r="185" spans="1:12" ht="10.5" customHeight="1">
      <c r="A185" s="33" t="s">
        <v>223</v>
      </c>
      <c r="B185" s="24">
        <v>88</v>
      </c>
      <c r="C185" s="25">
        <v>0.27480371163454675</v>
      </c>
      <c r="D185" s="25">
        <v>2.8108493932905065</v>
      </c>
      <c r="E185" s="25">
        <v>0.09735902926481085</v>
      </c>
      <c r="F185" s="25">
        <v>0.1428979300499643</v>
      </c>
      <c r="G185" s="25">
        <v>0.061241970021413274</v>
      </c>
      <c r="H185" s="25">
        <v>0.36839400428265523</v>
      </c>
      <c r="I185" s="25">
        <v>2.4967880085653102</v>
      </c>
      <c r="J185" s="25">
        <v>0.11620271234832263</v>
      </c>
      <c r="K185" s="25">
        <v>0.22926481084939326</v>
      </c>
      <c r="L185" s="25">
        <f t="shared" si="8"/>
        <v>6.597801570306923</v>
      </c>
    </row>
    <row r="186" spans="1:12" ht="10.5" customHeight="1">
      <c r="A186" s="33" t="s">
        <v>224</v>
      </c>
      <c r="B186" s="24">
        <v>46</v>
      </c>
      <c r="C186" s="25">
        <v>0.14364739471805854</v>
      </c>
      <c r="D186" s="25">
        <v>1.4693076374018559</v>
      </c>
      <c r="E186" s="25">
        <v>0.05089221984296931</v>
      </c>
      <c r="F186" s="25">
        <v>0.07469664525339044</v>
      </c>
      <c r="G186" s="25">
        <v>0.03201284796573876</v>
      </c>
      <c r="H186" s="25">
        <v>0.19256959314775163</v>
      </c>
      <c r="I186" s="25">
        <v>1.3051391862955033</v>
      </c>
      <c r="J186" s="25">
        <v>0.06074232690935047</v>
      </c>
      <c r="K186" s="25">
        <v>0.1198429693076374</v>
      </c>
      <c r="L186" s="25">
        <f t="shared" si="8"/>
        <v>3.4488508208422557</v>
      </c>
    </row>
    <row r="187" spans="1:12" ht="10.5" customHeight="1">
      <c r="A187" s="33" t="s">
        <v>225</v>
      </c>
      <c r="B187" s="24">
        <v>214</v>
      </c>
      <c r="C187" s="25">
        <v>0.6682726623840114</v>
      </c>
      <c r="D187" s="25">
        <v>6.83547466095646</v>
      </c>
      <c r="E187" s="25">
        <v>0.23675945753033548</v>
      </c>
      <c r="F187" s="25">
        <v>0.34750178443968593</v>
      </c>
      <c r="G187" s="25">
        <v>0.14892933618843682</v>
      </c>
      <c r="H187" s="25">
        <v>0.8958672376873662</v>
      </c>
      <c r="I187" s="25">
        <v>6.071734475374732</v>
      </c>
      <c r="J187" s="25">
        <v>0.2825838686652391</v>
      </c>
      <c r="K187" s="25">
        <v>0.5575303354746609</v>
      </c>
      <c r="L187" s="25">
        <f t="shared" si="8"/>
        <v>16.044653818700922</v>
      </c>
    </row>
    <row r="188" spans="1:12" ht="10.5" customHeight="1">
      <c r="A188" s="33" t="s">
        <v>226</v>
      </c>
      <c r="B188" s="24">
        <v>817</v>
      </c>
      <c r="C188" s="25">
        <v>2.5513026409707353</v>
      </c>
      <c r="D188" s="25">
        <v>26.096181299072093</v>
      </c>
      <c r="E188" s="25">
        <v>0.9038900785153462</v>
      </c>
      <c r="F188" s="25">
        <v>1.3266773733047823</v>
      </c>
      <c r="G188" s="25">
        <v>0.568576017130621</v>
      </c>
      <c r="H188" s="25">
        <v>3.420203426124197</v>
      </c>
      <c r="I188" s="25">
        <v>23.180406852248392</v>
      </c>
      <c r="J188" s="25">
        <v>1.0788365453247681</v>
      </c>
      <c r="K188" s="25">
        <v>2.128515346181299</v>
      </c>
      <c r="L188" s="25">
        <f t="shared" si="8"/>
        <v>61.25458957887223</v>
      </c>
    </row>
    <row r="189" spans="1:12" ht="10.5" customHeight="1">
      <c r="A189" s="33" t="s">
        <v>227</v>
      </c>
      <c r="B189" s="24">
        <v>37</v>
      </c>
      <c r="C189" s="25">
        <v>0.11554246966452535</v>
      </c>
      <c r="D189" s="25">
        <v>1.181834403997145</v>
      </c>
      <c r="E189" s="25">
        <v>0.040935046395431836</v>
      </c>
      <c r="F189" s="25">
        <v>0.060082084225553174</v>
      </c>
      <c r="G189" s="25">
        <v>0.02574946466809422</v>
      </c>
      <c r="H189" s="25">
        <v>0.15489293361884368</v>
      </c>
      <c r="I189" s="25">
        <v>1.0497858672376874</v>
      </c>
      <c r="J189" s="25">
        <v>0.04885795860099929</v>
      </c>
      <c r="K189" s="25">
        <v>0.096395431834404</v>
      </c>
      <c r="L189" s="25">
        <f t="shared" si="8"/>
        <v>2.774075660242684</v>
      </c>
    </row>
    <row r="190" spans="1:12" ht="10.5" customHeight="1">
      <c r="A190" s="33" t="s">
        <v>228</v>
      </c>
      <c r="B190" s="24">
        <v>182</v>
      </c>
      <c r="C190" s="25">
        <v>0.568344039971449</v>
      </c>
      <c r="D190" s="25">
        <v>5.813347608850821</v>
      </c>
      <c r="E190" s="25">
        <v>0.20135617416131335</v>
      </c>
      <c r="F190" s="25">
        <v>0.29553890078515344</v>
      </c>
      <c r="G190" s="25">
        <v>0.1266595289079229</v>
      </c>
      <c r="H190" s="25">
        <v>0.7619057815845824</v>
      </c>
      <c r="I190" s="25">
        <v>5.163811563169165</v>
      </c>
      <c r="J190" s="25">
        <v>0.24032833690221272</v>
      </c>
      <c r="K190" s="25">
        <v>0.47416131334760886</v>
      </c>
      <c r="L190" s="25">
        <f t="shared" si="8"/>
        <v>13.645453247680228</v>
      </c>
    </row>
    <row r="191" spans="1:12" ht="10.5" customHeight="1">
      <c r="A191" s="33" t="s">
        <v>229</v>
      </c>
      <c r="B191" s="24">
        <v>824</v>
      </c>
      <c r="C191" s="25">
        <v>2.573162027123483</v>
      </c>
      <c r="D191" s="25">
        <v>26.319771591720198</v>
      </c>
      <c r="E191" s="25">
        <v>0.9116345467523197</v>
      </c>
      <c r="F191" s="25">
        <v>1.3380442541042112</v>
      </c>
      <c r="G191" s="25">
        <v>0.5734475374732334</v>
      </c>
      <c r="H191" s="25">
        <v>3.449507494646681</v>
      </c>
      <c r="I191" s="25">
        <v>23.37901498929336</v>
      </c>
      <c r="J191" s="25">
        <v>1.08807994289793</v>
      </c>
      <c r="K191" s="25">
        <v>2.1467523197715916</v>
      </c>
      <c r="L191" s="25">
        <f t="shared" si="8"/>
        <v>61.779414703783004</v>
      </c>
    </row>
    <row r="192" spans="1:12" ht="10.5" customHeight="1">
      <c r="A192" s="33" t="s">
        <v>230</v>
      </c>
      <c r="B192" s="24">
        <v>71</v>
      </c>
      <c r="C192" s="25">
        <v>0.22171663097787295</v>
      </c>
      <c r="D192" s="25">
        <v>2.267844396859386</v>
      </c>
      <c r="E192" s="25">
        <v>0.07855103497501785</v>
      </c>
      <c r="F192" s="25">
        <v>0.11529264810849392</v>
      </c>
      <c r="G192" s="25">
        <v>0.049411134903640255</v>
      </c>
      <c r="H192" s="25">
        <v>0.29722698072805137</v>
      </c>
      <c r="I192" s="25">
        <v>2.014453961456103</v>
      </c>
      <c r="J192" s="25">
        <v>0.09375446109921484</v>
      </c>
      <c r="K192" s="25">
        <v>0.18497501784439685</v>
      </c>
      <c r="L192" s="25">
        <f t="shared" si="8"/>
        <v>5.323226266952177</v>
      </c>
    </row>
    <row r="193" spans="1:12" ht="10.5" customHeight="1">
      <c r="A193" s="33" t="s">
        <v>231</v>
      </c>
      <c r="B193" s="24">
        <v>352</v>
      </c>
      <c r="C193" s="25">
        <v>1.099214846538187</v>
      </c>
      <c r="D193" s="25">
        <v>11.243397573162026</v>
      </c>
      <c r="E193" s="25">
        <v>0.3894361170592434</v>
      </c>
      <c r="F193" s="25">
        <v>0.5715917201998572</v>
      </c>
      <c r="G193" s="25">
        <v>0.2449678800856531</v>
      </c>
      <c r="H193" s="25">
        <v>1.473576017130621</v>
      </c>
      <c r="I193" s="25">
        <v>9.987152034261241</v>
      </c>
      <c r="J193" s="25">
        <v>0.46481084939329054</v>
      </c>
      <c r="K193" s="25">
        <v>0.917059243397573</v>
      </c>
      <c r="L193" s="25">
        <f t="shared" si="8"/>
        <v>26.391206281227692</v>
      </c>
    </row>
    <row r="194" spans="1:12" ht="10.5" customHeight="1">
      <c r="A194" s="33" t="s">
        <v>232</v>
      </c>
      <c r="B194" s="24">
        <v>173</v>
      </c>
      <c r="C194" s="25">
        <v>0.5402391149179158</v>
      </c>
      <c r="D194" s="25">
        <v>5.52587437544611</v>
      </c>
      <c r="E194" s="25">
        <v>0.19139900071377586</v>
      </c>
      <c r="F194" s="25">
        <v>0.2809243397573162</v>
      </c>
      <c r="G194" s="25">
        <v>0.12039614561027837</v>
      </c>
      <c r="H194" s="25">
        <v>0.7242291220556745</v>
      </c>
      <c r="I194" s="25">
        <v>4.9084582441113485</v>
      </c>
      <c r="J194" s="25">
        <v>0.2284439685938615</v>
      </c>
      <c r="K194" s="25">
        <v>0.4507137758743754</v>
      </c>
      <c r="L194" s="25">
        <f t="shared" si="8"/>
        <v>12.970678087080655</v>
      </c>
    </row>
    <row r="195" spans="1:12" ht="10.5" customHeight="1">
      <c r="A195" s="33" t="s">
        <v>233</v>
      </c>
      <c r="B195" s="24">
        <v>105</v>
      </c>
      <c r="C195" s="25">
        <v>0.32789079229122053</v>
      </c>
      <c r="D195" s="25">
        <v>3.353854389721627</v>
      </c>
      <c r="E195" s="25">
        <v>0.11616702355460386</v>
      </c>
      <c r="F195" s="25">
        <v>0.17050321199143467</v>
      </c>
      <c r="G195" s="25">
        <v>0.07307280513918629</v>
      </c>
      <c r="H195" s="25">
        <v>0.4395610278372591</v>
      </c>
      <c r="I195" s="25">
        <v>2.979122055674518</v>
      </c>
      <c r="J195" s="25">
        <v>0.1386509635974304</v>
      </c>
      <c r="K195" s="25">
        <v>0.2735546038543897</v>
      </c>
      <c r="L195" s="25">
        <f t="shared" si="8"/>
        <v>7.872376873661669</v>
      </c>
    </row>
    <row r="196" spans="1:12" ht="10.5" customHeight="1">
      <c r="A196" s="33" t="s">
        <v>234</v>
      </c>
      <c r="B196" s="24">
        <v>247</v>
      </c>
      <c r="C196" s="25">
        <v>0.7713240542469665</v>
      </c>
      <c r="D196" s="25">
        <v>7.8895431834404</v>
      </c>
      <c r="E196" s="25">
        <v>0.27326909350463957</v>
      </c>
      <c r="F196" s="25">
        <v>0.40108850820842257</v>
      </c>
      <c r="G196" s="25">
        <v>0.1718950749464668</v>
      </c>
      <c r="H196" s="25">
        <v>1.0340149892933619</v>
      </c>
      <c r="I196" s="25">
        <v>7.008029978586724</v>
      </c>
      <c r="J196" s="25">
        <v>0.32615988579586014</v>
      </c>
      <c r="K196" s="25">
        <v>0.6435046395431835</v>
      </c>
      <c r="L196" s="25">
        <f t="shared" si="8"/>
        <v>18.518829407566024</v>
      </c>
    </row>
    <row r="197" spans="1:12" ht="10.5" customHeight="1">
      <c r="A197" s="33"/>
      <c r="B197" s="24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0.5" customHeight="1">
      <c r="A198" s="32" t="s">
        <v>235</v>
      </c>
      <c r="B198" s="22">
        <v>933</v>
      </c>
      <c r="C198" s="23">
        <v>2</v>
      </c>
      <c r="D198" s="23">
        <v>0</v>
      </c>
      <c r="E198" s="23">
        <v>1</v>
      </c>
      <c r="F198" s="23">
        <v>0.3</v>
      </c>
      <c r="G198" s="23">
        <v>2</v>
      </c>
      <c r="H198" s="23">
        <v>3.92</v>
      </c>
      <c r="I198" s="23">
        <v>0</v>
      </c>
      <c r="J198" s="23">
        <v>0</v>
      </c>
      <c r="K198" s="23">
        <v>0</v>
      </c>
      <c r="L198" s="23">
        <f aca="true" t="shared" si="9" ref="L198:L205">SUM(C198:K198)</f>
        <v>9.219999999999999</v>
      </c>
    </row>
    <row r="199" spans="1:12" ht="10.5" customHeight="1">
      <c r="A199" s="33" t="s">
        <v>236</v>
      </c>
      <c r="B199" s="24">
        <v>212</v>
      </c>
      <c r="C199" s="25">
        <v>1</v>
      </c>
      <c r="D199" s="25">
        <v>0</v>
      </c>
      <c r="E199" s="25">
        <v>0.22722400857449088</v>
      </c>
      <c r="F199" s="25">
        <v>0.06816720257234726</v>
      </c>
      <c r="G199" s="25">
        <v>0.45444801714898175</v>
      </c>
      <c r="H199" s="25">
        <v>0.8907181136120043</v>
      </c>
      <c r="I199" s="25">
        <v>0</v>
      </c>
      <c r="J199" s="25">
        <v>0</v>
      </c>
      <c r="K199" s="25">
        <v>0</v>
      </c>
      <c r="L199" s="25">
        <f t="shared" si="9"/>
        <v>2.640557341907824</v>
      </c>
    </row>
    <row r="200" spans="1:12" ht="10.5" customHeight="1">
      <c r="A200" s="33" t="s">
        <v>237</v>
      </c>
      <c r="B200" s="24">
        <v>20</v>
      </c>
      <c r="C200" s="25">
        <v>0</v>
      </c>
      <c r="D200" s="25">
        <v>0</v>
      </c>
      <c r="E200" s="25">
        <v>0.021436227224008574</v>
      </c>
      <c r="F200" s="25">
        <v>0.006430868167202572</v>
      </c>
      <c r="G200" s="25">
        <v>0.04287245444801715</v>
      </c>
      <c r="H200" s="25">
        <v>0.08403001071811361</v>
      </c>
      <c r="I200" s="25">
        <v>0</v>
      </c>
      <c r="J200" s="25">
        <v>0</v>
      </c>
      <c r="K200" s="25">
        <v>0</v>
      </c>
      <c r="L200" s="25">
        <f t="shared" si="9"/>
        <v>0.15476956055734192</v>
      </c>
    </row>
    <row r="201" spans="1:12" ht="10.5" customHeight="1">
      <c r="A201" s="33" t="s">
        <v>238</v>
      </c>
      <c r="B201" s="24">
        <v>109</v>
      </c>
      <c r="C201" s="25">
        <v>0</v>
      </c>
      <c r="D201" s="25">
        <v>0</v>
      </c>
      <c r="E201" s="25">
        <v>0.11682743837084673</v>
      </c>
      <c r="F201" s="25">
        <v>0.03504823151125402</v>
      </c>
      <c r="G201" s="25">
        <v>0.23365487674169347</v>
      </c>
      <c r="H201" s="25">
        <v>0.45796355841371916</v>
      </c>
      <c r="I201" s="25">
        <v>0</v>
      </c>
      <c r="J201" s="25">
        <v>0</v>
      </c>
      <c r="K201" s="25">
        <v>0</v>
      </c>
      <c r="L201" s="25">
        <f t="shared" si="9"/>
        <v>0.8434941050375133</v>
      </c>
    </row>
    <row r="202" spans="1:12" ht="10.5" customHeight="1">
      <c r="A202" s="33" t="s">
        <v>239</v>
      </c>
      <c r="B202" s="24">
        <v>68</v>
      </c>
      <c r="C202" s="25">
        <v>0</v>
      </c>
      <c r="D202" s="25">
        <v>0</v>
      </c>
      <c r="E202" s="25">
        <v>0.07288317256162916</v>
      </c>
      <c r="F202" s="25">
        <v>0.021864951768488745</v>
      </c>
      <c r="G202" s="25">
        <v>0.1457663451232583</v>
      </c>
      <c r="H202" s="25">
        <v>0.28570203644158626</v>
      </c>
      <c r="I202" s="25">
        <v>0</v>
      </c>
      <c r="J202" s="25">
        <v>0</v>
      </c>
      <c r="K202" s="25">
        <v>0</v>
      </c>
      <c r="L202" s="25">
        <f t="shared" si="9"/>
        <v>0.5262165058949625</v>
      </c>
    </row>
    <row r="203" spans="1:12" ht="10.5" customHeight="1">
      <c r="A203" s="33" t="s">
        <v>240</v>
      </c>
      <c r="B203" s="24">
        <v>130</v>
      </c>
      <c r="C203" s="25">
        <v>0</v>
      </c>
      <c r="D203" s="25">
        <v>0</v>
      </c>
      <c r="E203" s="25">
        <v>0.13933547695605572</v>
      </c>
      <c r="F203" s="25">
        <v>0.04180064308681671</v>
      </c>
      <c r="G203" s="25">
        <v>0.27867095391211144</v>
      </c>
      <c r="H203" s="25">
        <v>0.5461950696677385</v>
      </c>
      <c r="I203" s="25">
        <v>0</v>
      </c>
      <c r="J203" s="25">
        <v>0</v>
      </c>
      <c r="K203" s="25">
        <v>0</v>
      </c>
      <c r="L203" s="25">
        <f t="shared" si="9"/>
        <v>1.0060021436227222</v>
      </c>
    </row>
    <row r="204" spans="1:12" ht="10.5" customHeight="1">
      <c r="A204" s="33" t="s">
        <v>241</v>
      </c>
      <c r="B204" s="24">
        <v>85</v>
      </c>
      <c r="C204" s="25">
        <v>1</v>
      </c>
      <c r="D204" s="25">
        <v>0</v>
      </c>
      <c r="E204" s="25">
        <v>0.09110396570203644</v>
      </c>
      <c r="F204" s="25">
        <v>0.02733118971061093</v>
      </c>
      <c r="G204" s="25">
        <v>0.18220793140407288</v>
      </c>
      <c r="H204" s="25">
        <v>0.35712754555198284</v>
      </c>
      <c r="I204" s="25">
        <v>0</v>
      </c>
      <c r="J204" s="25">
        <v>0</v>
      </c>
      <c r="K204" s="25">
        <v>0</v>
      </c>
      <c r="L204" s="25">
        <f t="shared" si="9"/>
        <v>1.6577706323687034</v>
      </c>
    </row>
    <row r="205" spans="1:12" ht="10.5" customHeight="1">
      <c r="A205" s="33" t="s">
        <v>242</v>
      </c>
      <c r="B205" s="24">
        <v>309</v>
      </c>
      <c r="C205" s="25">
        <v>0</v>
      </c>
      <c r="D205" s="25">
        <v>0</v>
      </c>
      <c r="E205" s="25">
        <v>0.3311897106109325</v>
      </c>
      <c r="F205" s="25">
        <v>0.09935691318327974</v>
      </c>
      <c r="G205" s="25">
        <v>0.662379421221865</v>
      </c>
      <c r="H205" s="25">
        <v>1.2982636655948554</v>
      </c>
      <c r="I205" s="25">
        <v>0</v>
      </c>
      <c r="J205" s="25">
        <v>0</v>
      </c>
      <c r="K205" s="25">
        <v>0</v>
      </c>
      <c r="L205" s="25">
        <f t="shared" si="9"/>
        <v>2.3911897106109326</v>
      </c>
    </row>
    <row r="206" spans="1:12" ht="10.5" customHeight="1">
      <c r="A206" s="33"/>
      <c r="B206" s="24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spans="1:12" ht="10.5" customHeight="1">
      <c r="A207" s="32" t="s">
        <v>243</v>
      </c>
      <c r="B207" s="22">
        <v>3729</v>
      </c>
      <c r="C207" s="23">
        <v>0</v>
      </c>
      <c r="D207" s="23">
        <v>25</v>
      </c>
      <c r="E207" s="23">
        <v>1.6</v>
      </c>
      <c r="F207" s="23">
        <v>2.2</v>
      </c>
      <c r="G207" s="23">
        <v>1.7</v>
      </c>
      <c r="H207" s="23">
        <v>15.61</v>
      </c>
      <c r="I207" s="23">
        <v>0</v>
      </c>
      <c r="J207" s="23">
        <v>2.4</v>
      </c>
      <c r="K207" s="23">
        <v>5</v>
      </c>
      <c r="L207" s="23">
        <f aca="true" t="shared" si="10" ref="L207:L214">SUM(C207:K207)</f>
        <v>53.51</v>
      </c>
    </row>
    <row r="208" spans="1:12" ht="10.5" customHeight="1">
      <c r="A208" s="33" t="s">
        <v>244</v>
      </c>
      <c r="B208" s="24">
        <v>134</v>
      </c>
      <c r="C208" s="25">
        <v>0</v>
      </c>
      <c r="D208" s="25">
        <v>0.898364172700456</v>
      </c>
      <c r="E208" s="25">
        <v>0.05749530705282918</v>
      </c>
      <c r="F208" s="25">
        <v>0</v>
      </c>
      <c r="G208" s="25">
        <v>0.061088763743631</v>
      </c>
      <c r="H208" s="25">
        <v>0.5609385894341647</v>
      </c>
      <c r="I208" s="25">
        <v>0</v>
      </c>
      <c r="J208" s="25">
        <v>0</v>
      </c>
      <c r="K208" s="25">
        <v>0.1796728345400912</v>
      </c>
      <c r="L208" s="25">
        <f t="shared" si="10"/>
        <v>1.7575596674711722</v>
      </c>
    </row>
    <row r="209" spans="1:12" ht="10.5" customHeight="1">
      <c r="A209" s="33" t="s">
        <v>245</v>
      </c>
      <c r="B209" s="24">
        <v>297</v>
      </c>
      <c r="C209" s="25">
        <v>0</v>
      </c>
      <c r="D209" s="25">
        <v>1.991150442477876</v>
      </c>
      <c r="E209" s="25">
        <v>0.12743362831858407</v>
      </c>
      <c r="F209" s="25">
        <v>0.3</v>
      </c>
      <c r="G209" s="25">
        <v>0.13539823008849558</v>
      </c>
      <c r="H209" s="25">
        <v>1.243274336283186</v>
      </c>
      <c r="I209" s="25">
        <v>0</v>
      </c>
      <c r="J209" s="25">
        <v>0.5</v>
      </c>
      <c r="K209" s="25">
        <v>0.39823008849557523</v>
      </c>
      <c r="L209" s="25">
        <f t="shared" si="10"/>
        <v>4.6954867256637165</v>
      </c>
    </row>
    <row r="210" spans="1:12" ht="10.5" customHeight="1">
      <c r="A210" s="33" t="s">
        <v>246</v>
      </c>
      <c r="B210" s="24">
        <v>1494</v>
      </c>
      <c r="C210" s="25">
        <v>0</v>
      </c>
      <c r="D210" s="25">
        <v>10.01609010458568</v>
      </c>
      <c r="E210" s="25">
        <v>0.6410297666934835</v>
      </c>
      <c r="F210" s="25">
        <v>0.6</v>
      </c>
      <c r="G210" s="25">
        <v>0.6810941271118263</v>
      </c>
      <c r="H210" s="25">
        <v>6.254046661303299</v>
      </c>
      <c r="I210" s="25">
        <v>0</v>
      </c>
      <c r="J210" s="25">
        <v>0.2</v>
      </c>
      <c r="K210" s="25">
        <v>2.003218020917136</v>
      </c>
      <c r="L210" s="25">
        <f t="shared" si="10"/>
        <v>20.395478680611426</v>
      </c>
    </row>
    <row r="211" spans="1:12" ht="10.5" customHeight="1">
      <c r="A211" s="33" t="s">
        <v>247</v>
      </c>
      <c r="B211" s="24">
        <v>382</v>
      </c>
      <c r="C211" s="25">
        <v>0</v>
      </c>
      <c r="D211" s="25">
        <v>2.5610083132207024</v>
      </c>
      <c r="E211" s="25">
        <v>0.16390453204612498</v>
      </c>
      <c r="F211" s="25">
        <v>0</v>
      </c>
      <c r="G211" s="25">
        <v>0.17414856529900777</v>
      </c>
      <c r="H211" s="25">
        <v>1.5990935907750068</v>
      </c>
      <c r="I211" s="25">
        <v>0</v>
      </c>
      <c r="J211" s="25">
        <v>0</v>
      </c>
      <c r="K211" s="25">
        <v>0.5122016626441405</v>
      </c>
      <c r="L211" s="25">
        <f t="shared" si="10"/>
        <v>5.010356663984982</v>
      </c>
    </row>
    <row r="212" spans="1:12" ht="10.5" customHeight="1">
      <c r="A212" s="33" t="s">
        <v>248</v>
      </c>
      <c r="B212" s="24">
        <v>655</v>
      </c>
      <c r="C212" s="25">
        <v>0</v>
      </c>
      <c r="D212" s="25">
        <v>4.39125770984178</v>
      </c>
      <c r="E212" s="25">
        <v>0.28104049342987397</v>
      </c>
      <c r="F212" s="25">
        <v>0.6</v>
      </c>
      <c r="G212" s="25">
        <v>0.29860552426924103</v>
      </c>
      <c r="H212" s="25">
        <v>2.741901314025208</v>
      </c>
      <c r="I212" s="25">
        <v>0</v>
      </c>
      <c r="J212" s="25">
        <v>1.4</v>
      </c>
      <c r="K212" s="25">
        <v>0.8782515419683561</v>
      </c>
      <c r="L212" s="25">
        <f t="shared" si="10"/>
        <v>10.59105658353446</v>
      </c>
    </row>
    <row r="213" spans="1:12" ht="10.5" customHeight="1">
      <c r="A213" s="33" t="s">
        <v>249</v>
      </c>
      <c r="B213" s="24">
        <v>136</v>
      </c>
      <c r="C213" s="25">
        <v>0</v>
      </c>
      <c r="D213" s="25">
        <v>0.9117725931885223</v>
      </c>
      <c r="E213" s="25">
        <v>0.058353445964065435</v>
      </c>
      <c r="F213" s="25">
        <v>0</v>
      </c>
      <c r="G213" s="25">
        <v>0.06200053633681952</v>
      </c>
      <c r="H213" s="25">
        <v>0.5693108071869134</v>
      </c>
      <c r="I213" s="25">
        <v>0</v>
      </c>
      <c r="J213" s="25">
        <v>0</v>
      </c>
      <c r="K213" s="25">
        <v>0.18235451863770447</v>
      </c>
      <c r="L213" s="25">
        <f t="shared" si="10"/>
        <v>1.783791901314025</v>
      </c>
    </row>
    <row r="214" spans="1:12" ht="10.5" customHeight="1">
      <c r="A214" s="33" t="s">
        <v>250</v>
      </c>
      <c r="B214" s="24">
        <v>631</v>
      </c>
      <c r="C214" s="25">
        <v>0</v>
      </c>
      <c r="D214" s="25">
        <v>4.230356663984983</v>
      </c>
      <c r="E214" s="25">
        <v>0.2707428264950389</v>
      </c>
      <c r="F214" s="25">
        <v>0.7</v>
      </c>
      <c r="G214" s="25">
        <v>0.2876642531509788</v>
      </c>
      <c r="H214" s="25">
        <v>2.641434700992223</v>
      </c>
      <c r="I214" s="25">
        <v>0</v>
      </c>
      <c r="J214" s="25">
        <v>0.3</v>
      </c>
      <c r="K214" s="25">
        <v>0.8460713327969965</v>
      </c>
      <c r="L214" s="25">
        <f t="shared" si="10"/>
        <v>9.276269777420222</v>
      </c>
    </row>
    <row r="215" spans="1:12" ht="10.5" customHeight="1">
      <c r="A215" s="33"/>
      <c r="B215" s="24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ht="10.5" customHeight="1">
      <c r="A216" s="34" t="s">
        <v>269</v>
      </c>
      <c r="B216" s="22">
        <v>69821</v>
      </c>
      <c r="C216" s="23">
        <v>52.3</v>
      </c>
      <c r="D216" s="23">
        <v>533.8</v>
      </c>
      <c r="E216" s="23">
        <v>33.16</v>
      </c>
      <c r="F216" s="23">
        <v>35.22</v>
      </c>
      <c r="G216" s="23">
        <v>43.95</v>
      </c>
      <c r="H216" s="23">
        <v>345.06035998325655</v>
      </c>
      <c r="I216" s="23">
        <v>652.21</v>
      </c>
      <c r="J216" s="23">
        <v>31.62</v>
      </c>
      <c r="K216" s="23">
        <v>41.24</v>
      </c>
      <c r="L216" s="23">
        <f aca="true" t="shared" si="11" ref="L216:L232">SUM(C216:K216)</f>
        <v>1768.5603599832564</v>
      </c>
    </row>
    <row r="217" spans="1:12" ht="10.5" customHeight="1">
      <c r="A217" s="33" t="s">
        <v>25</v>
      </c>
      <c r="B217" s="24">
        <v>5100</v>
      </c>
      <c r="C217" s="25">
        <v>0</v>
      </c>
      <c r="D217" s="25">
        <v>51</v>
      </c>
      <c r="E217" s="25">
        <v>3.2</v>
      </c>
      <c r="F217" s="25">
        <v>0.6</v>
      </c>
      <c r="G217" s="25">
        <v>15</v>
      </c>
      <c r="H217" s="25">
        <v>21.347844286312263</v>
      </c>
      <c r="I217" s="25">
        <v>0</v>
      </c>
      <c r="J217" s="25">
        <v>1.8</v>
      </c>
      <c r="K217" s="25">
        <v>1</v>
      </c>
      <c r="L217" s="25">
        <f t="shared" si="11"/>
        <v>93.94784428631228</v>
      </c>
    </row>
    <row r="218" spans="1:12" ht="10.5" customHeight="1">
      <c r="A218" s="33" t="s">
        <v>29</v>
      </c>
      <c r="B218" s="24">
        <v>16947</v>
      </c>
      <c r="C218" s="25">
        <v>0</v>
      </c>
      <c r="D218" s="25">
        <v>118</v>
      </c>
      <c r="E218" s="25">
        <v>6.4</v>
      </c>
      <c r="F218" s="25">
        <v>11</v>
      </c>
      <c r="G218" s="25">
        <v>7</v>
      </c>
      <c r="H218" s="25">
        <v>70.9376308078694</v>
      </c>
      <c r="I218" s="25">
        <v>282</v>
      </c>
      <c r="J218" s="25">
        <v>11.54</v>
      </c>
      <c r="K218" s="25">
        <v>8.34</v>
      </c>
      <c r="L218" s="25">
        <f t="shared" si="11"/>
        <v>515.2176308078695</v>
      </c>
    </row>
    <row r="219" spans="1:12" ht="10.5" customHeight="1">
      <c r="A219" s="33" t="s">
        <v>35</v>
      </c>
      <c r="B219" s="24">
        <v>495</v>
      </c>
      <c r="C219" s="25">
        <v>1</v>
      </c>
      <c r="D219" s="25">
        <v>0.3</v>
      </c>
      <c r="E219" s="25">
        <v>0.56</v>
      </c>
      <c r="F219" s="25">
        <v>0.2</v>
      </c>
      <c r="G219" s="25">
        <v>0.5</v>
      </c>
      <c r="H219" s="25">
        <v>2.071996651318543</v>
      </c>
      <c r="I219" s="25">
        <v>0</v>
      </c>
      <c r="J219" s="25">
        <v>0.3</v>
      </c>
      <c r="K219" s="25">
        <v>0</v>
      </c>
      <c r="L219" s="25">
        <f t="shared" si="11"/>
        <v>4.931996651318543</v>
      </c>
    </row>
    <row r="220" spans="1:12" ht="10.5" customHeight="1">
      <c r="A220" s="33" t="s">
        <v>36</v>
      </c>
      <c r="B220" s="24">
        <v>1872</v>
      </c>
      <c r="C220" s="25">
        <v>2</v>
      </c>
      <c r="D220" s="25">
        <v>48</v>
      </c>
      <c r="E220" s="25">
        <v>1.25</v>
      </c>
      <c r="F220" s="25">
        <v>1.35</v>
      </c>
      <c r="G220" s="25">
        <v>2.65</v>
      </c>
      <c r="H220" s="25">
        <v>7.835914608622854</v>
      </c>
      <c r="I220" s="25">
        <v>35.74</v>
      </c>
      <c r="J220" s="25">
        <v>0.58</v>
      </c>
      <c r="K220" s="25">
        <v>2</v>
      </c>
      <c r="L220" s="25">
        <f t="shared" si="11"/>
        <v>101.40591460862287</v>
      </c>
    </row>
    <row r="221" spans="1:12" ht="10.5" customHeight="1">
      <c r="A221" s="33" t="s">
        <v>60</v>
      </c>
      <c r="B221" s="24">
        <v>7520</v>
      </c>
      <c r="C221" s="25">
        <v>11.6</v>
      </c>
      <c r="D221" s="25">
        <v>39.3</v>
      </c>
      <c r="E221" s="25">
        <v>4.5</v>
      </c>
      <c r="F221" s="25">
        <v>6.2</v>
      </c>
      <c r="G221" s="25">
        <v>0.3</v>
      </c>
      <c r="H221" s="25">
        <v>83.07760569275848</v>
      </c>
      <c r="I221" s="25">
        <v>87.67</v>
      </c>
      <c r="J221" s="25">
        <v>4.5</v>
      </c>
      <c r="K221" s="25">
        <v>12.6</v>
      </c>
      <c r="L221" s="25">
        <f t="shared" si="11"/>
        <v>249.74760569275847</v>
      </c>
    </row>
    <row r="222" spans="1:12" ht="10.5" customHeight="1">
      <c r="A222" s="33" t="s">
        <v>61</v>
      </c>
      <c r="B222" s="24">
        <v>3927</v>
      </c>
      <c r="C222" s="25">
        <v>1.8</v>
      </c>
      <c r="D222" s="25">
        <v>22.2</v>
      </c>
      <c r="E222" s="25">
        <v>0.5</v>
      </c>
      <c r="F222" s="25">
        <v>0.8</v>
      </c>
      <c r="G222" s="25">
        <v>5</v>
      </c>
      <c r="H222" s="25">
        <v>16.43784010046044</v>
      </c>
      <c r="I222" s="25">
        <v>28.6</v>
      </c>
      <c r="J222" s="25">
        <v>1.2</v>
      </c>
      <c r="K222" s="25">
        <v>0</v>
      </c>
      <c r="L222" s="25">
        <f t="shared" si="11"/>
        <v>76.53784010046046</v>
      </c>
    </row>
    <row r="223" spans="1:12" ht="10.5" customHeight="1">
      <c r="A223" s="33" t="s">
        <v>64</v>
      </c>
      <c r="B223" s="24">
        <v>48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0.200920887400586</v>
      </c>
      <c r="I223" s="25">
        <v>0</v>
      </c>
      <c r="J223" s="25">
        <v>0</v>
      </c>
      <c r="K223" s="25">
        <v>0</v>
      </c>
      <c r="L223" s="25">
        <f t="shared" si="11"/>
        <v>0.200920887400586</v>
      </c>
    </row>
    <row r="224" spans="1:12" ht="10.5" customHeight="1">
      <c r="A224" s="33" t="s">
        <v>68</v>
      </c>
      <c r="B224" s="24">
        <v>14602</v>
      </c>
      <c r="C224" s="25">
        <v>19.7</v>
      </c>
      <c r="D224" s="25">
        <v>125</v>
      </c>
      <c r="E224" s="25">
        <v>4.4</v>
      </c>
      <c r="F224" s="25">
        <v>6.07</v>
      </c>
      <c r="G224" s="25">
        <v>6</v>
      </c>
      <c r="H224" s="25">
        <v>61.1218082879866</v>
      </c>
      <c r="I224" s="25">
        <v>212.8</v>
      </c>
      <c r="J224" s="25">
        <v>4</v>
      </c>
      <c r="K224" s="25">
        <v>0</v>
      </c>
      <c r="L224" s="25">
        <f t="shared" si="11"/>
        <v>439.0918082879866</v>
      </c>
    </row>
    <row r="225" spans="1:12" ht="10.5" customHeight="1">
      <c r="A225" s="33" t="s">
        <v>69</v>
      </c>
      <c r="B225" s="24">
        <v>5985</v>
      </c>
      <c r="C225" s="25">
        <v>6</v>
      </c>
      <c r="D225" s="25">
        <v>85</v>
      </c>
      <c r="E225" s="25">
        <v>3.5</v>
      </c>
      <c r="F225" s="25">
        <v>4</v>
      </c>
      <c r="G225" s="25">
        <v>7</v>
      </c>
      <c r="H225" s="25">
        <v>25.052323147760568</v>
      </c>
      <c r="I225" s="25">
        <v>0</v>
      </c>
      <c r="J225" s="25">
        <v>3.5</v>
      </c>
      <c r="K225" s="25">
        <v>12.8</v>
      </c>
      <c r="L225" s="25">
        <f t="shared" si="11"/>
        <v>146.8523231477606</v>
      </c>
    </row>
    <row r="226" spans="1:12" ht="10.5" customHeight="1">
      <c r="A226" s="33" t="s">
        <v>79</v>
      </c>
      <c r="B226" s="24">
        <v>189</v>
      </c>
      <c r="C226" s="25">
        <v>0</v>
      </c>
      <c r="D226" s="25">
        <v>0</v>
      </c>
      <c r="E226" s="25">
        <v>0</v>
      </c>
      <c r="F226" s="25">
        <v>0.1</v>
      </c>
      <c r="G226" s="25">
        <v>0</v>
      </c>
      <c r="H226" s="25">
        <v>0.7911259941398073</v>
      </c>
      <c r="I226" s="25">
        <v>0</v>
      </c>
      <c r="J226" s="25">
        <v>0</v>
      </c>
      <c r="K226" s="25">
        <v>0.1</v>
      </c>
      <c r="L226" s="25">
        <f t="shared" si="11"/>
        <v>0.9911259941398073</v>
      </c>
    </row>
    <row r="227" spans="1:12" ht="10.5" customHeight="1">
      <c r="A227" s="33" t="s">
        <v>81</v>
      </c>
      <c r="B227" s="24">
        <v>6504</v>
      </c>
      <c r="C227" s="25">
        <v>5</v>
      </c>
      <c r="D227" s="25">
        <v>25</v>
      </c>
      <c r="E227" s="25">
        <v>5</v>
      </c>
      <c r="F227" s="25">
        <v>2</v>
      </c>
      <c r="G227" s="25">
        <v>0</v>
      </c>
      <c r="H227" s="25">
        <v>27.224780242779403</v>
      </c>
      <c r="I227" s="25">
        <v>0</v>
      </c>
      <c r="J227" s="25">
        <v>1</v>
      </c>
      <c r="K227" s="25">
        <v>0</v>
      </c>
      <c r="L227" s="25">
        <f t="shared" si="11"/>
        <v>65.2247802427794</v>
      </c>
    </row>
    <row r="228" spans="1:12" ht="10.5" customHeight="1">
      <c r="A228" s="33" t="s">
        <v>87</v>
      </c>
      <c r="B228" s="24">
        <v>2718</v>
      </c>
      <c r="C228" s="25">
        <v>0</v>
      </c>
      <c r="D228" s="25">
        <v>10</v>
      </c>
      <c r="E228" s="25">
        <v>1.8</v>
      </c>
      <c r="F228" s="25">
        <v>1.5</v>
      </c>
      <c r="G228" s="25">
        <v>0</v>
      </c>
      <c r="H228" s="25">
        <v>11.377145249058183</v>
      </c>
      <c r="I228" s="25">
        <v>3</v>
      </c>
      <c r="J228" s="25">
        <v>1.1</v>
      </c>
      <c r="K228" s="25">
        <v>0.8</v>
      </c>
      <c r="L228" s="25">
        <f t="shared" si="11"/>
        <v>29.577145249058187</v>
      </c>
    </row>
    <row r="229" spans="1:12" ht="10.5" customHeight="1">
      <c r="A229" s="33" t="s">
        <v>92</v>
      </c>
      <c r="B229" s="24">
        <v>841</v>
      </c>
      <c r="C229" s="25">
        <v>2</v>
      </c>
      <c r="D229" s="25">
        <v>5</v>
      </c>
      <c r="E229" s="25">
        <v>0.2</v>
      </c>
      <c r="F229" s="25">
        <v>0.2</v>
      </c>
      <c r="G229" s="25">
        <v>0.2</v>
      </c>
      <c r="H229" s="25">
        <v>3.5203013813311004</v>
      </c>
      <c r="I229" s="25">
        <v>0</v>
      </c>
      <c r="J229" s="25">
        <v>0.4</v>
      </c>
      <c r="K229" s="25">
        <v>2.6</v>
      </c>
      <c r="L229" s="25">
        <f t="shared" si="11"/>
        <v>14.120301381331101</v>
      </c>
    </row>
    <row r="230" spans="1:12" ht="10.5" customHeight="1">
      <c r="A230" s="33" t="s">
        <v>103</v>
      </c>
      <c r="B230" s="24">
        <v>112</v>
      </c>
      <c r="C230" s="25">
        <v>0</v>
      </c>
      <c r="D230" s="25">
        <v>0</v>
      </c>
      <c r="E230" s="25">
        <v>0.1</v>
      </c>
      <c r="F230" s="25">
        <v>0.1</v>
      </c>
      <c r="G230" s="25">
        <v>0</v>
      </c>
      <c r="H230" s="25">
        <v>1.6688154039347007</v>
      </c>
      <c r="I230" s="25">
        <v>0</v>
      </c>
      <c r="J230" s="25">
        <v>0.2</v>
      </c>
      <c r="K230" s="25">
        <v>0</v>
      </c>
      <c r="L230" s="25">
        <f t="shared" si="11"/>
        <v>2.0688154039347006</v>
      </c>
    </row>
    <row r="231" spans="1:12" ht="10.5" customHeight="1">
      <c r="A231" s="33" t="s">
        <v>104</v>
      </c>
      <c r="B231" s="24">
        <v>656</v>
      </c>
      <c r="C231" s="25">
        <v>0.2</v>
      </c>
      <c r="D231" s="25">
        <v>5</v>
      </c>
      <c r="E231" s="25">
        <v>1.02</v>
      </c>
      <c r="F231" s="25">
        <v>0.4</v>
      </c>
      <c r="G231" s="25">
        <v>0.2</v>
      </c>
      <c r="H231" s="25">
        <v>2.7459187944746755</v>
      </c>
      <c r="I231" s="25">
        <v>0</v>
      </c>
      <c r="J231" s="25">
        <v>0.9</v>
      </c>
      <c r="K231" s="25">
        <v>0.8</v>
      </c>
      <c r="L231" s="25">
        <f t="shared" si="11"/>
        <v>11.265918794474677</v>
      </c>
    </row>
    <row r="232" spans="1:12" ht="10.5" customHeight="1">
      <c r="A232" s="33" t="s">
        <v>113</v>
      </c>
      <c r="B232" s="24">
        <v>2305</v>
      </c>
      <c r="C232" s="25">
        <v>3</v>
      </c>
      <c r="D232" s="25">
        <v>0</v>
      </c>
      <c r="E232" s="25">
        <v>0.73</v>
      </c>
      <c r="F232" s="25">
        <v>0.7</v>
      </c>
      <c r="G232" s="25">
        <v>0.1</v>
      </c>
      <c r="H232" s="25">
        <v>9.648388447048974</v>
      </c>
      <c r="I232" s="25">
        <v>2.4</v>
      </c>
      <c r="J232" s="25">
        <v>0.6</v>
      </c>
      <c r="K232" s="25">
        <v>0.2</v>
      </c>
      <c r="L232" s="25">
        <f t="shared" si="11"/>
        <v>17.378388447048973</v>
      </c>
    </row>
    <row r="233" spans="1:12" ht="10.5" customHeight="1">
      <c r="A233" s="33"/>
      <c r="B233" s="24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ht="10.5" customHeight="1">
      <c r="A234" s="33"/>
      <c r="B234" s="24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ht="10.5" customHeight="1">
      <c r="A235" s="27" t="s">
        <v>270</v>
      </c>
      <c r="B235" s="28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1:12" ht="10.5" customHeight="1">
      <c r="A236" s="32" t="s">
        <v>129</v>
      </c>
      <c r="B236" s="22">
        <v>26437</v>
      </c>
      <c r="C236" s="23">
        <v>29.93</v>
      </c>
      <c r="D236" s="23">
        <v>622.68</v>
      </c>
      <c r="E236" s="23">
        <v>19.51</v>
      </c>
      <c r="F236" s="23">
        <v>30.72</v>
      </c>
      <c r="G236" s="23">
        <v>11.3</v>
      </c>
      <c r="H236" s="23">
        <v>144.66136458769355</v>
      </c>
      <c r="I236" s="23">
        <v>183.7</v>
      </c>
      <c r="J236" s="23">
        <v>26.13</v>
      </c>
      <c r="K236" s="23">
        <v>10.1</v>
      </c>
      <c r="L236" s="23">
        <f aca="true" t="shared" si="12" ref="L236:L280">SUM(C236:K236)</f>
        <v>1078.7313645876934</v>
      </c>
    </row>
    <row r="237" spans="1:12" ht="10.5" customHeight="1">
      <c r="A237" s="33" t="s">
        <v>130</v>
      </c>
      <c r="B237" s="24">
        <v>1570</v>
      </c>
      <c r="C237" s="25">
        <v>2</v>
      </c>
      <c r="D237" s="25">
        <v>15</v>
      </c>
      <c r="E237" s="25">
        <v>1.1586299504482356</v>
      </c>
      <c r="F237" s="25">
        <v>1.824352233611983</v>
      </c>
      <c r="G237" s="25">
        <v>0.6710670650981579</v>
      </c>
      <c r="H237" s="25">
        <v>6.571787358727501</v>
      </c>
      <c r="I237" s="25">
        <v>5</v>
      </c>
      <c r="J237" s="25">
        <v>1.5517683549570678</v>
      </c>
      <c r="K237" s="25">
        <v>0</v>
      </c>
      <c r="L237" s="25">
        <f t="shared" si="12"/>
        <v>33.77760496284295</v>
      </c>
    </row>
    <row r="238" spans="1:12" ht="10.5" customHeight="1">
      <c r="A238" s="33" t="s">
        <v>131</v>
      </c>
      <c r="B238" s="24">
        <v>106</v>
      </c>
      <c r="C238" s="25">
        <v>0</v>
      </c>
      <c r="D238" s="25">
        <v>5.4</v>
      </c>
      <c r="E238" s="25">
        <v>0.07822597117675985</v>
      </c>
      <c r="F238" s="25">
        <v>0.1231728259636116</v>
      </c>
      <c r="G238" s="25">
        <v>0.045307712675417035</v>
      </c>
      <c r="H238" s="25">
        <v>0.44370029300962743</v>
      </c>
      <c r="I238" s="25">
        <v>0</v>
      </c>
      <c r="J238" s="25">
        <v>0.10476907364678292</v>
      </c>
      <c r="K238" s="25">
        <v>0</v>
      </c>
      <c r="L238" s="25">
        <f t="shared" si="12"/>
        <v>6.1951758764722</v>
      </c>
    </row>
    <row r="239" spans="1:12" ht="10.5" customHeight="1">
      <c r="A239" s="33" t="s">
        <v>132</v>
      </c>
      <c r="B239" s="24">
        <v>479</v>
      </c>
      <c r="C239" s="25">
        <v>2</v>
      </c>
      <c r="D239" s="25">
        <v>21</v>
      </c>
      <c r="E239" s="25">
        <v>0.35349283201573556</v>
      </c>
      <c r="F239" s="25">
        <v>0.5566017324204713</v>
      </c>
      <c r="G239" s="25">
        <v>0.2047395695426864</v>
      </c>
      <c r="H239" s="25">
        <v>2.0050230221850143</v>
      </c>
      <c r="I239" s="25">
        <v>0</v>
      </c>
      <c r="J239" s="25">
        <v>0.4734376063849907</v>
      </c>
      <c r="K239" s="25">
        <v>4</v>
      </c>
      <c r="L239" s="25">
        <f t="shared" si="12"/>
        <v>30.593294762548897</v>
      </c>
    </row>
    <row r="240" spans="1:12" ht="10.5" customHeight="1">
      <c r="A240" s="33" t="s">
        <v>133</v>
      </c>
      <c r="B240" s="24">
        <v>66</v>
      </c>
      <c r="C240" s="25">
        <v>0</v>
      </c>
      <c r="D240" s="25">
        <v>10</v>
      </c>
      <c r="E240" s="25">
        <v>0.04870673677043538</v>
      </c>
      <c r="F240" s="25">
        <v>0.07669251427922986</v>
      </c>
      <c r="G240" s="25">
        <v>0.028210462609221925</v>
      </c>
      <c r="H240" s="25">
        <v>0.27626622017580577</v>
      </c>
      <c r="I240" s="25">
        <v>0</v>
      </c>
      <c r="J240" s="25">
        <v>0.06523357415743088</v>
      </c>
      <c r="K240" s="25">
        <v>0</v>
      </c>
      <c r="L240" s="25">
        <f t="shared" si="12"/>
        <v>10.495109507992124</v>
      </c>
    </row>
    <row r="241" spans="1:12" ht="10.5" customHeight="1">
      <c r="A241" s="33" t="s">
        <v>134</v>
      </c>
      <c r="B241" s="24">
        <v>5846</v>
      </c>
      <c r="C241" s="25">
        <v>1.4</v>
      </c>
      <c r="D241" s="25">
        <v>127.9</v>
      </c>
      <c r="E241" s="25">
        <v>4.314236108484321</v>
      </c>
      <c r="F241" s="25">
        <v>6.793097552672391</v>
      </c>
      <c r="G241" s="25">
        <v>2.498763097174415</v>
      </c>
      <c r="H241" s="25">
        <v>24.470489744663038</v>
      </c>
      <c r="I241" s="25">
        <v>0</v>
      </c>
      <c r="J241" s="25">
        <v>5.7781132503688015</v>
      </c>
      <c r="K241" s="25">
        <v>3.8</v>
      </c>
      <c r="L241" s="25">
        <f t="shared" si="12"/>
        <v>176.95469975336297</v>
      </c>
    </row>
    <row r="242" spans="1:12" ht="10.5" customHeight="1">
      <c r="A242" s="33" t="s">
        <v>135</v>
      </c>
      <c r="B242" s="24">
        <v>1004</v>
      </c>
      <c r="C242" s="25">
        <v>2</v>
      </c>
      <c r="D242" s="25">
        <v>25.46</v>
      </c>
      <c r="E242" s="25">
        <v>0.7409327835987443</v>
      </c>
      <c r="F242" s="25">
        <v>1.1666558232779816</v>
      </c>
      <c r="G242" s="25">
        <v>0.4291409766614972</v>
      </c>
      <c r="H242" s="25">
        <v>4.202595228128924</v>
      </c>
      <c r="I242" s="25">
        <v>0</v>
      </c>
      <c r="J242" s="25">
        <v>0.9923410371827364</v>
      </c>
      <c r="K242" s="25">
        <v>1</v>
      </c>
      <c r="L242" s="25">
        <f t="shared" si="12"/>
        <v>35.991665848849884</v>
      </c>
    </row>
    <row r="243" spans="1:12" ht="10.5" customHeight="1">
      <c r="A243" s="33" t="s">
        <v>136</v>
      </c>
      <c r="B243" s="24">
        <v>53</v>
      </c>
      <c r="C243" s="25">
        <v>0</v>
      </c>
      <c r="D243" s="25">
        <v>2.3</v>
      </c>
      <c r="E243" s="25">
        <v>0.039112985588379924</v>
      </c>
      <c r="F243" s="25">
        <v>0.0615864129818058</v>
      </c>
      <c r="G243" s="25">
        <v>0.022653856337708517</v>
      </c>
      <c r="H243" s="25">
        <v>0.22185014650481372</v>
      </c>
      <c r="I243" s="25">
        <v>0</v>
      </c>
      <c r="J243" s="25">
        <v>0.05238453682339146</v>
      </c>
      <c r="K243" s="25">
        <v>0</v>
      </c>
      <c r="L243" s="25">
        <f t="shared" si="12"/>
        <v>2.6975879382360994</v>
      </c>
    </row>
    <row r="244" spans="1:12" ht="10.5" customHeight="1">
      <c r="A244" s="33" t="s">
        <v>137</v>
      </c>
      <c r="B244" s="24">
        <v>45</v>
      </c>
      <c r="C244" s="25">
        <v>0</v>
      </c>
      <c r="D244" s="25">
        <v>1</v>
      </c>
      <c r="E244" s="25">
        <v>0.03320913870711503</v>
      </c>
      <c r="F244" s="25">
        <v>0.052290350644929456</v>
      </c>
      <c r="G244" s="25">
        <v>0.019234406324469495</v>
      </c>
      <c r="H244" s="25">
        <v>0.18836333193804938</v>
      </c>
      <c r="I244" s="25">
        <v>0</v>
      </c>
      <c r="J244" s="25">
        <v>0.04447743692552105</v>
      </c>
      <c r="K244" s="25">
        <v>0</v>
      </c>
      <c r="L244" s="25">
        <f t="shared" si="12"/>
        <v>1.3375746645400843</v>
      </c>
    </row>
    <row r="245" spans="1:12" ht="10.5" customHeight="1">
      <c r="A245" s="33" t="s">
        <v>138</v>
      </c>
      <c r="B245" s="24">
        <v>48</v>
      </c>
      <c r="C245" s="25">
        <v>0</v>
      </c>
      <c r="D245" s="25">
        <v>0</v>
      </c>
      <c r="E245" s="25">
        <v>0.035423081287589364</v>
      </c>
      <c r="F245" s="25">
        <v>0.05577637402125808</v>
      </c>
      <c r="G245" s="25">
        <v>0.020516700079434128</v>
      </c>
      <c r="H245" s="25">
        <v>0.200920887400586</v>
      </c>
      <c r="I245" s="25">
        <v>0</v>
      </c>
      <c r="J245" s="25">
        <v>0.04744259938722245</v>
      </c>
      <c r="K245" s="25">
        <v>0</v>
      </c>
      <c r="L245" s="25">
        <f t="shared" si="12"/>
        <v>0.36007964217609</v>
      </c>
    </row>
    <row r="246" spans="1:12" ht="10.5" customHeight="1">
      <c r="A246" s="33" t="s">
        <v>139</v>
      </c>
      <c r="B246" s="24">
        <v>72</v>
      </c>
      <c r="C246" s="25">
        <v>0</v>
      </c>
      <c r="D246" s="25">
        <v>12</v>
      </c>
      <c r="E246" s="25">
        <v>0.053134621931384046</v>
      </c>
      <c r="F246" s="25">
        <v>0.08366456103188712</v>
      </c>
      <c r="G246" s="25">
        <v>0.03077505011915119</v>
      </c>
      <c r="H246" s="25">
        <v>0.301381331100879</v>
      </c>
      <c r="I246" s="25">
        <v>0</v>
      </c>
      <c r="J246" s="25">
        <v>0.07116389908083368</v>
      </c>
      <c r="K246" s="25">
        <v>0</v>
      </c>
      <c r="L246" s="25">
        <f t="shared" si="12"/>
        <v>12.540119463264135</v>
      </c>
    </row>
    <row r="247" spans="1:12" ht="10.5" customHeight="1">
      <c r="A247" s="33" t="s">
        <v>140</v>
      </c>
      <c r="B247" s="24">
        <v>80</v>
      </c>
      <c r="C247" s="25">
        <v>0</v>
      </c>
      <c r="D247" s="25">
        <v>0</v>
      </c>
      <c r="E247" s="25">
        <v>0.059038468812648945</v>
      </c>
      <c r="F247" s="25">
        <v>0.09296062336876348</v>
      </c>
      <c r="G247" s="25">
        <v>0.03419450013239021</v>
      </c>
      <c r="H247" s="25">
        <v>0.33486814566764334</v>
      </c>
      <c r="I247" s="25">
        <v>0</v>
      </c>
      <c r="J247" s="25">
        <v>0.0790709989787041</v>
      </c>
      <c r="K247" s="25">
        <v>0</v>
      </c>
      <c r="L247" s="25">
        <f t="shared" si="12"/>
        <v>0.60013273696015</v>
      </c>
    </row>
    <row r="248" spans="1:12" ht="10.5" customHeight="1">
      <c r="A248" s="33" t="s">
        <v>141</v>
      </c>
      <c r="B248" s="24">
        <v>93</v>
      </c>
      <c r="C248" s="25">
        <v>0</v>
      </c>
      <c r="D248" s="25">
        <v>0</v>
      </c>
      <c r="E248" s="25">
        <v>0.0686322199947044</v>
      </c>
      <c r="F248" s="25">
        <v>0.10806672466618754</v>
      </c>
      <c r="G248" s="25">
        <v>0.03975110640390363</v>
      </c>
      <c r="H248" s="25">
        <v>0.3892842193386354</v>
      </c>
      <c r="I248" s="25">
        <v>0</v>
      </c>
      <c r="J248" s="25">
        <v>0.09192003631274351</v>
      </c>
      <c r="K248" s="25">
        <v>0</v>
      </c>
      <c r="L248" s="25">
        <f t="shared" si="12"/>
        <v>0.6976543067161745</v>
      </c>
    </row>
    <row r="249" spans="1:12" ht="10.5" customHeight="1">
      <c r="A249" s="33" t="s">
        <v>142</v>
      </c>
      <c r="B249" s="24">
        <v>385</v>
      </c>
      <c r="C249" s="25">
        <v>1</v>
      </c>
      <c r="D249" s="25">
        <v>13.92</v>
      </c>
      <c r="E249" s="25">
        <v>0.28412263116087305</v>
      </c>
      <c r="F249" s="25">
        <v>0.4473729999621742</v>
      </c>
      <c r="G249" s="25">
        <v>0.1645610318871279</v>
      </c>
      <c r="H249" s="25">
        <v>1.6115529510255335</v>
      </c>
      <c r="I249" s="25">
        <v>0</v>
      </c>
      <c r="J249" s="25">
        <v>0.38052918258501345</v>
      </c>
      <c r="K249" s="25">
        <v>0</v>
      </c>
      <c r="L249" s="25">
        <f t="shared" si="12"/>
        <v>17.808138796620725</v>
      </c>
    </row>
    <row r="250" spans="1:12" ht="10.5" customHeight="1">
      <c r="A250" s="33" t="s">
        <v>143</v>
      </c>
      <c r="B250" s="24">
        <v>389</v>
      </c>
      <c r="C250" s="25">
        <v>0</v>
      </c>
      <c r="D250" s="25">
        <v>2.5</v>
      </c>
      <c r="E250" s="25">
        <v>0.2870745546015055</v>
      </c>
      <c r="F250" s="25">
        <v>0.45202103113061237</v>
      </c>
      <c r="G250" s="25">
        <v>0.1662707568937474</v>
      </c>
      <c r="H250" s="25">
        <v>1.6282963583089156</v>
      </c>
      <c r="I250" s="25">
        <v>0</v>
      </c>
      <c r="J250" s="25">
        <v>0.3844827325339486</v>
      </c>
      <c r="K250" s="25">
        <v>0</v>
      </c>
      <c r="L250" s="25">
        <f t="shared" si="12"/>
        <v>5.41814543346873</v>
      </c>
    </row>
    <row r="251" spans="1:12" ht="10.5" customHeight="1">
      <c r="A251" s="33" t="s">
        <v>144</v>
      </c>
      <c r="B251" s="24">
        <v>2269</v>
      </c>
      <c r="C251" s="25">
        <v>2</v>
      </c>
      <c r="D251" s="25">
        <v>45</v>
      </c>
      <c r="E251" s="25">
        <v>1.6744785716987558</v>
      </c>
      <c r="F251" s="25">
        <v>2.636595680296554</v>
      </c>
      <c r="G251" s="25">
        <v>0.9698415100049175</v>
      </c>
      <c r="H251" s="25">
        <v>43.49769778149853</v>
      </c>
      <c r="I251" s="25">
        <v>91</v>
      </c>
      <c r="J251" s="25">
        <v>2.242651208533495</v>
      </c>
      <c r="K251" s="25">
        <v>0.6</v>
      </c>
      <c r="L251" s="25">
        <f t="shared" si="12"/>
        <v>189.62126475203223</v>
      </c>
    </row>
    <row r="252" spans="1:12" ht="10.5" customHeight="1">
      <c r="A252" s="33" t="s">
        <v>145</v>
      </c>
      <c r="B252" s="24">
        <v>439</v>
      </c>
      <c r="C252" s="25">
        <v>0</v>
      </c>
      <c r="D252" s="25">
        <v>8.5</v>
      </c>
      <c r="E252" s="25">
        <v>0.3239735976094111</v>
      </c>
      <c r="F252" s="25">
        <v>0.5101214207360896</v>
      </c>
      <c r="G252" s="25">
        <v>0.1876423194764913</v>
      </c>
      <c r="H252" s="25">
        <v>1.8375889493511928</v>
      </c>
      <c r="I252" s="25">
        <v>0</v>
      </c>
      <c r="J252" s="25">
        <v>0.4339021068956387</v>
      </c>
      <c r="K252" s="25">
        <v>0</v>
      </c>
      <c r="L252" s="25">
        <f t="shared" si="12"/>
        <v>11.793228394068825</v>
      </c>
    </row>
    <row r="253" spans="1:12" ht="10.5" customHeight="1">
      <c r="A253" s="33" t="s">
        <v>146</v>
      </c>
      <c r="B253" s="24">
        <v>580</v>
      </c>
      <c r="C253" s="25">
        <v>11</v>
      </c>
      <c r="D253" s="25">
        <v>11.8</v>
      </c>
      <c r="E253" s="25">
        <v>0.4280288988917048</v>
      </c>
      <c r="F253" s="25">
        <v>0.6739645194235351</v>
      </c>
      <c r="G253" s="25">
        <v>0.24791012595982903</v>
      </c>
      <c r="H253" s="25">
        <v>2.427794056090414</v>
      </c>
      <c r="I253" s="25">
        <v>0</v>
      </c>
      <c r="J253" s="25">
        <v>0.5732647425956046</v>
      </c>
      <c r="K253" s="25">
        <v>0</v>
      </c>
      <c r="L253" s="25">
        <f t="shared" si="12"/>
        <v>27.150962342961087</v>
      </c>
    </row>
    <row r="254" spans="1:12" ht="10.5" customHeight="1">
      <c r="A254" s="33" t="s">
        <v>147</v>
      </c>
      <c r="B254" s="24">
        <v>160</v>
      </c>
      <c r="C254" s="25">
        <v>0</v>
      </c>
      <c r="D254" s="25">
        <v>0</v>
      </c>
      <c r="E254" s="25">
        <v>0.11807693762529789</v>
      </c>
      <c r="F254" s="25">
        <v>0.18592124673752697</v>
      </c>
      <c r="G254" s="25">
        <v>0.06838900026478043</v>
      </c>
      <c r="H254" s="25">
        <v>0.6697362913352867</v>
      </c>
      <c r="I254" s="25">
        <v>0</v>
      </c>
      <c r="J254" s="25">
        <v>0.1581419979574082</v>
      </c>
      <c r="K254" s="25">
        <v>0</v>
      </c>
      <c r="L254" s="25">
        <f t="shared" si="12"/>
        <v>1.2002654739203</v>
      </c>
    </row>
    <row r="255" spans="1:12" ht="10.5" customHeight="1">
      <c r="A255" s="33" t="s">
        <v>148</v>
      </c>
      <c r="B255" s="24">
        <v>417</v>
      </c>
      <c r="C255" s="25">
        <v>1.3</v>
      </c>
      <c r="D255" s="25">
        <v>2.3</v>
      </c>
      <c r="E255" s="25">
        <v>0.3077380186859326</v>
      </c>
      <c r="F255" s="25">
        <v>0.4845572493096796</v>
      </c>
      <c r="G255" s="25">
        <v>0.17823883194008397</v>
      </c>
      <c r="H255" s="25">
        <v>1.7455002092925909</v>
      </c>
      <c r="I255" s="25">
        <v>0</v>
      </c>
      <c r="J255" s="25">
        <v>0.41215758217649506</v>
      </c>
      <c r="K255" s="25">
        <v>0</v>
      </c>
      <c r="L255" s="25">
        <f t="shared" si="12"/>
        <v>6.728191891404782</v>
      </c>
    </row>
    <row r="256" spans="1:12" ht="10.5" customHeight="1">
      <c r="A256" s="33" t="s">
        <v>149</v>
      </c>
      <c r="B256" s="24">
        <v>1571</v>
      </c>
      <c r="C256" s="25">
        <v>0</v>
      </c>
      <c r="D256" s="25">
        <v>10</v>
      </c>
      <c r="E256" s="25">
        <v>1.1593679313083936</v>
      </c>
      <c r="F256" s="25">
        <v>1.8255142414040926</v>
      </c>
      <c r="G256" s="25">
        <v>0.6714944963498128</v>
      </c>
      <c r="H256" s="25">
        <v>6.575973210548346</v>
      </c>
      <c r="I256" s="25">
        <v>0</v>
      </c>
      <c r="J256" s="25">
        <v>1.5527567424443014</v>
      </c>
      <c r="K256" s="25">
        <v>0</v>
      </c>
      <c r="L256" s="25">
        <f t="shared" si="12"/>
        <v>21.785106622054947</v>
      </c>
    </row>
    <row r="257" spans="1:12" ht="10.5" customHeight="1">
      <c r="A257" s="33" t="s">
        <v>150</v>
      </c>
      <c r="B257" s="24">
        <v>41</v>
      </c>
      <c r="C257" s="25">
        <v>0</v>
      </c>
      <c r="D257" s="25">
        <v>6</v>
      </c>
      <c r="E257" s="25">
        <v>0.030257215266482586</v>
      </c>
      <c r="F257" s="25">
        <v>0.04764231947649128</v>
      </c>
      <c r="G257" s="25">
        <v>0.017524681317849986</v>
      </c>
      <c r="H257" s="25">
        <v>0.17161992465466722</v>
      </c>
      <c r="I257" s="25">
        <v>0</v>
      </c>
      <c r="J257" s="25">
        <v>0.04052388697658585</v>
      </c>
      <c r="K257" s="25">
        <v>0</v>
      </c>
      <c r="L257" s="25">
        <f t="shared" si="12"/>
        <v>6.307568027692077</v>
      </c>
    </row>
    <row r="258" spans="1:12" ht="10.5" customHeight="1">
      <c r="A258" s="33" t="s">
        <v>151</v>
      </c>
      <c r="B258" s="24">
        <v>921</v>
      </c>
      <c r="C258" s="25">
        <v>0</v>
      </c>
      <c r="D258" s="25">
        <v>0</v>
      </c>
      <c r="E258" s="25">
        <v>0.6796803722056209</v>
      </c>
      <c r="F258" s="25">
        <v>1.0702091765328894</v>
      </c>
      <c r="G258" s="25">
        <v>0.39366418277414233</v>
      </c>
      <c r="H258" s="25">
        <v>3.855169526998744</v>
      </c>
      <c r="I258" s="25">
        <v>0</v>
      </c>
      <c r="J258" s="25">
        <v>0.9103048757423308</v>
      </c>
      <c r="K258" s="25">
        <v>0</v>
      </c>
      <c r="L258" s="25">
        <f t="shared" si="12"/>
        <v>6.909028134253727</v>
      </c>
    </row>
    <row r="259" spans="1:12" ht="10.5" customHeight="1">
      <c r="A259" s="33" t="s">
        <v>152</v>
      </c>
      <c r="B259" s="24">
        <v>507</v>
      </c>
      <c r="C259" s="25">
        <v>0</v>
      </c>
      <c r="D259" s="25">
        <v>10</v>
      </c>
      <c r="E259" s="25">
        <v>0.3741562961001627</v>
      </c>
      <c r="F259" s="25">
        <v>0.5891379505995386</v>
      </c>
      <c r="G259" s="25">
        <v>0.21670764458902297</v>
      </c>
      <c r="H259" s="25">
        <v>2.1222268731686897</v>
      </c>
      <c r="I259" s="25">
        <v>0</v>
      </c>
      <c r="J259" s="25">
        <v>0.5011124560275372</v>
      </c>
      <c r="K259" s="25">
        <v>0</v>
      </c>
      <c r="L259" s="25">
        <f t="shared" si="12"/>
        <v>13.80334122048495</v>
      </c>
    </row>
    <row r="260" spans="1:12" ht="10.5" customHeight="1">
      <c r="A260" s="33" t="s">
        <v>153</v>
      </c>
      <c r="B260" s="24">
        <v>32</v>
      </c>
      <c r="C260" s="25">
        <v>0</v>
      </c>
      <c r="D260" s="25">
        <v>0</v>
      </c>
      <c r="E260" s="25">
        <v>0.023615387525059577</v>
      </c>
      <c r="F260" s="25">
        <v>0.03718424934750539</v>
      </c>
      <c r="G260" s="25">
        <v>0.013677800052956086</v>
      </c>
      <c r="H260" s="25">
        <v>0.13394725826705733</v>
      </c>
      <c r="I260" s="25">
        <v>0</v>
      </c>
      <c r="J260" s="25">
        <v>0.031628399591481636</v>
      </c>
      <c r="K260" s="25">
        <v>0</v>
      </c>
      <c r="L260" s="25">
        <f t="shared" si="12"/>
        <v>0.24005309478406003</v>
      </c>
    </row>
    <row r="261" spans="1:12" ht="10.5" customHeight="1">
      <c r="A261" s="33" t="s">
        <v>154</v>
      </c>
      <c r="B261" s="24">
        <v>276</v>
      </c>
      <c r="C261" s="25">
        <v>0</v>
      </c>
      <c r="D261" s="25">
        <v>0</v>
      </c>
      <c r="E261" s="25">
        <v>0.20368271740363889</v>
      </c>
      <c r="F261" s="25">
        <v>0.320714150622234</v>
      </c>
      <c r="G261" s="25">
        <v>0.11797102545674625</v>
      </c>
      <c r="H261" s="25">
        <v>1.1552951025533695</v>
      </c>
      <c r="I261" s="25">
        <v>0</v>
      </c>
      <c r="J261" s="25">
        <v>0.27279494647652913</v>
      </c>
      <c r="K261" s="25">
        <v>0</v>
      </c>
      <c r="L261" s="25">
        <f t="shared" si="12"/>
        <v>2.070457942512518</v>
      </c>
    </row>
    <row r="262" spans="1:12" ht="10.5" customHeight="1">
      <c r="A262" s="33" t="s">
        <v>155</v>
      </c>
      <c r="B262" s="24">
        <v>1476</v>
      </c>
      <c r="C262" s="25">
        <v>0.23</v>
      </c>
      <c r="D262" s="25">
        <v>31.6</v>
      </c>
      <c r="E262" s="25">
        <v>1.0892597495933731</v>
      </c>
      <c r="F262" s="25">
        <v>1.715123501153686</v>
      </c>
      <c r="G262" s="25">
        <v>0.6308885274425995</v>
      </c>
      <c r="H262" s="25">
        <v>6.17831728756802</v>
      </c>
      <c r="I262" s="25">
        <v>0</v>
      </c>
      <c r="J262" s="25">
        <v>1.4588599311570905</v>
      </c>
      <c r="K262" s="25">
        <v>0</v>
      </c>
      <c r="L262" s="25">
        <f t="shared" si="12"/>
        <v>42.90244899691477</v>
      </c>
    </row>
    <row r="263" spans="1:12" ht="10.5" customHeight="1">
      <c r="A263" s="33" t="s">
        <v>156</v>
      </c>
      <c r="B263" s="24">
        <v>75</v>
      </c>
      <c r="C263" s="25">
        <v>0</v>
      </c>
      <c r="D263" s="25">
        <v>0</v>
      </c>
      <c r="E263" s="25">
        <v>0.055348564511858385</v>
      </c>
      <c r="F263" s="25">
        <v>0.08715058440821576</v>
      </c>
      <c r="G263" s="25">
        <v>0.03205734387411582</v>
      </c>
      <c r="H263" s="25">
        <v>0.3139388865634156</v>
      </c>
      <c r="I263" s="25">
        <v>0</v>
      </c>
      <c r="J263" s="25">
        <v>0.07412906154253508</v>
      </c>
      <c r="K263" s="25">
        <v>0</v>
      </c>
      <c r="L263" s="25">
        <f t="shared" si="12"/>
        <v>0.5626244409001406</v>
      </c>
    </row>
    <row r="264" spans="1:12" ht="10.5" customHeight="1">
      <c r="A264" s="33" t="s">
        <v>157</v>
      </c>
      <c r="B264" s="24">
        <v>292</v>
      </c>
      <c r="C264" s="25">
        <v>0</v>
      </c>
      <c r="D264" s="25">
        <v>0</v>
      </c>
      <c r="E264" s="25">
        <v>0.21549041116616865</v>
      </c>
      <c r="F264" s="25">
        <v>0.33930627529598667</v>
      </c>
      <c r="G264" s="25">
        <v>0.12480992548322428</v>
      </c>
      <c r="H264" s="25">
        <v>1.222268731686898</v>
      </c>
      <c r="I264" s="25">
        <v>0</v>
      </c>
      <c r="J264" s="25">
        <v>0.2886091462722699</v>
      </c>
      <c r="K264" s="25">
        <v>0</v>
      </c>
      <c r="L264" s="25">
        <f t="shared" si="12"/>
        <v>2.1904844899045477</v>
      </c>
    </row>
    <row r="265" spans="1:12" ht="10.5" customHeight="1">
      <c r="A265" s="33" t="s">
        <v>158</v>
      </c>
      <c r="B265" s="24">
        <v>317</v>
      </c>
      <c r="C265" s="25">
        <v>0</v>
      </c>
      <c r="D265" s="25">
        <v>0</v>
      </c>
      <c r="E265" s="25">
        <v>0.23393993267012145</v>
      </c>
      <c r="F265" s="25">
        <v>0.3683564700987253</v>
      </c>
      <c r="G265" s="25">
        <v>0.13549570677459621</v>
      </c>
      <c r="H265" s="25">
        <v>1.3269150272080368</v>
      </c>
      <c r="I265" s="25">
        <v>0</v>
      </c>
      <c r="J265" s="25">
        <v>0.31331883345311495</v>
      </c>
      <c r="K265" s="25">
        <v>0</v>
      </c>
      <c r="L265" s="25">
        <f t="shared" si="12"/>
        <v>2.378025970204595</v>
      </c>
    </row>
    <row r="266" spans="1:12" ht="10.5" customHeight="1">
      <c r="A266" s="33" t="s">
        <v>159</v>
      </c>
      <c r="B266" s="24">
        <v>1210</v>
      </c>
      <c r="C266" s="25">
        <v>4</v>
      </c>
      <c r="D266" s="25">
        <v>66.3</v>
      </c>
      <c r="E266" s="25">
        <v>0.8929568407913153</v>
      </c>
      <c r="F266" s="25">
        <v>1.4060294284525476</v>
      </c>
      <c r="G266" s="25">
        <v>0.5171918145024019</v>
      </c>
      <c r="H266" s="25">
        <v>5.064880703223105</v>
      </c>
      <c r="I266" s="25">
        <v>62.6</v>
      </c>
      <c r="J266" s="25">
        <v>1.1959488595528993</v>
      </c>
      <c r="K266" s="25">
        <v>0</v>
      </c>
      <c r="L266" s="25">
        <f t="shared" si="12"/>
        <v>141.97700764652225</v>
      </c>
    </row>
    <row r="267" spans="1:12" ht="10.5" customHeight="1">
      <c r="A267" s="33" t="s">
        <v>160</v>
      </c>
      <c r="B267" s="24">
        <v>51</v>
      </c>
      <c r="C267" s="25">
        <v>0</v>
      </c>
      <c r="D267" s="25">
        <v>0</v>
      </c>
      <c r="E267" s="25">
        <v>0.0376370238680637</v>
      </c>
      <c r="F267" s="25">
        <v>0.05926239739758671</v>
      </c>
      <c r="G267" s="25">
        <v>0.02179899383439876</v>
      </c>
      <c r="H267" s="25">
        <v>0.21347844286312262</v>
      </c>
      <c r="I267" s="25">
        <v>0</v>
      </c>
      <c r="J267" s="25">
        <v>0.05040776184892385</v>
      </c>
      <c r="K267" s="25">
        <v>0</v>
      </c>
      <c r="L267" s="25">
        <f t="shared" si="12"/>
        <v>0.3825846198120956</v>
      </c>
    </row>
    <row r="268" spans="1:12" ht="10.5" customHeight="1">
      <c r="A268" s="33" t="s">
        <v>161</v>
      </c>
      <c r="B268" s="24">
        <v>844</v>
      </c>
      <c r="C268" s="25">
        <v>0.6</v>
      </c>
      <c r="D268" s="25">
        <v>80</v>
      </c>
      <c r="E268" s="25">
        <v>0.6228558459734463</v>
      </c>
      <c r="F268" s="25">
        <v>0.9807345765404546</v>
      </c>
      <c r="G268" s="25">
        <v>0.36075197639671674</v>
      </c>
      <c r="H268" s="25">
        <v>3.5328589367936374</v>
      </c>
      <c r="I268" s="25">
        <v>0</v>
      </c>
      <c r="J268" s="25">
        <v>0.8341990392253281</v>
      </c>
      <c r="K268" s="25">
        <v>0</v>
      </c>
      <c r="L268" s="25">
        <f t="shared" si="12"/>
        <v>86.93140037492958</v>
      </c>
    </row>
    <row r="269" spans="1:12" ht="10.5" customHeight="1">
      <c r="A269" s="33" t="s">
        <v>162</v>
      </c>
      <c r="B269" s="24">
        <v>96</v>
      </c>
      <c r="C269" s="25">
        <v>0</v>
      </c>
      <c r="D269" s="25">
        <v>4</v>
      </c>
      <c r="E269" s="25">
        <v>0.07084616257517873</v>
      </c>
      <c r="F269" s="25">
        <v>0.11155274804251616</v>
      </c>
      <c r="G269" s="25">
        <v>0.041033400158868256</v>
      </c>
      <c r="H269" s="25">
        <v>0.401841774801172</v>
      </c>
      <c r="I269" s="25">
        <v>0</v>
      </c>
      <c r="J269" s="25">
        <v>0.0948851987744449</v>
      </c>
      <c r="K269" s="25">
        <v>0</v>
      </c>
      <c r="L269" s="25">
        <f t="shared" si="12"/>
        <v>4.72015928435218</v>
      </c>
    </row>
    <row r="270" spans="1:12" ht="10.5" customHeight="1">
      <c r="A270" s="33" t="s">
        <v>163</v>
      </c>
      <c r="B270" s="24">
        <v>968</v>
      </c>
      <c r="C270" s="25">
        <v>1.2</v>
      </c>
      <c r="D270" s="25">
        <v>12.9</v>
      </c>
      <c r="E270" s="25">
        <v>0.7143654726330523</v>
      </c>
      <c r="F270" s="25">
        <v>1.124823542762038</v>
      </c>
      <c r="G270" s="25">
        <v>0.41375345160192156</v>
      </c>
      <c r="H270" s="25">
        <v>4.051904562578485</v>
      </c>
      <c r="I270" s="25">
        <v>10</v>
      </c>
      <c r="J270" s="25">
        <v>0.9567590876423194</v>
      </c>
      <c r="K270" s="25">
        <v>0</v>
      </c>
      <c r="L270" s="25">
        <f t="shared" si="12"/>
        <v>31.361606117217814</v>
      </c>
    </row>
    <row r="271" spans="1:12" ht="10.5" customHeight="1">
      <c r="A271" s="33" t="s">
        <v>164</v>
      </c>
      <c r="B271" s="24">
        <v>357</v>
      </c>
      <c r="C271" s="25">
        <v>0</v>
      </c>
      <c r="D271" s="25">
        <v>21.8</v>
      </c>
      <c r="E271" s="25">
        <v>0.2634591670764459</v>
      </c>
      <c r="F271" s="25">
        <v>0.414836781783107</v>
      </c>
      <c r="G271" s="25">
        <v>0.15259295684079133</v>
      </c>
      <c r="H271" s="25">
        <v>1.4943491000418583</v>
      </c>
      <c r="I271" s="25">
        <v>0</v>
      </c>
      <c r="J271" s="25">
        <v>0.352854332942467</v>
      </c>
      <c r="K271" s="25">
        <v>0</v>
      </c>
      <c r="L271" s="25">
        <f t="shared" si="12"/>
        <v>24.47809233868467</v>
      </c>
    </row>
    <row r="272" spans="1:12" ht="10.5" customHeight="1">
      <c r="A272" s="33" t="s">
        <v>165</v>
      </c>
      <c r="B272" s="24">
        <v>774</v>
      </c>
      <c r="C272" s="25">
        <v>0</v>
      </c>
      <c r="D272" s="25">
        <v>0</v>
      </c>
      <c r="E272" s="25">
        <v>0.5711971857623785</v>
      </c>
      <c r="F272" s="25">
        <v>0.8993940310927866</v>
      </c>
      <c r="G272" s="25">
        <v>0.3308317887808753</v>
      </c>
      <c r="H272" s="25">
        <v>3.239849309334449</v>
      </c>
      <c r="I272" s="25">
        <v>15.1</v>
      </c>
      <c r="J272" s="25">
        <v>0.765011915118962</v>
      </c>
      <c r="K272" s="25">
        <v>0</v>
      </c>
      <c r="L272" s="25">
        <f t="shared" si="12"/>
        <v>20.90628423008945</v>
      </c>
    </row>
    <row r="273" spans="1:12" ht="10.5" customHeight="1">
      <c r="A273" s="33" t="s">
        <v>166</v>
      </c>
      <c r="B273" s="24">
        <v>214</v>
      </c>
      <c r="C273" s="25">
        <v>0</v>
      </c>
      <c r="D273" s="25">
        <v>12</v>
      </c>
      <c r="E273" s="25">
        <v>0.15792790407383592</v>
      </c>
      <c r="F273" s="25">
        <v>0.2486696675114423</v>
      </c>
      <c r="G273" s="25">
        <v>0.09147028785414382</v>
      </c>
      <c r="H273" s="25">
        <v>0.8957722896609459</v>
      </c>
      <c r="I273" s="25">
        <v>0</v>
      </c>
      <c r="J273" s="25">
        <v>0.21151492226803342</v>
      </c>
      <c r="K273" s="25">
        <v>0</v>
      </c>
      <c r="L273" s="25">
        <f t="shared" si="12"/>
        <v>13.6053550713684</v>
      </c>
    </row>
    <row r="274" spans="1:12" ht="10.5" customHeight="1">
      <c r="A274" s="33" t="s">
        <v>167</v>
      </c>
      <c r="B274" s="24">
        <v>433</v>
      </c>
      <c r="C274" s="25">
        <v>0</v>
      </c>
      <c r="D274" s="25">
        <v>5</v>
      </c>
      <c r="E274" s="25">
        <v>0.3195457124484624</v>
      </c>
      <c r="F274" s="25">
        <v>0.5031493739834323</v>
      </c>
      <c r="G274" s="25">
        <v>0.18507773196656202</v>
      </c>
      <c r="H274" s="25">
        <v>1.8124738384261196</v>
      </c>
      <c r="I274" s="25">
        <v>0</v>
      </c>
      <c r="J274" s="25">
        <v>0.42797178197223584</v>
      </c>
      <c r="K274" s="25">
        <v>0.6</v>
      </c>
      <c r="L274" s="25">
        <f t="shared" si="12"/>
        <v>8.848218438796811</v>
      </c>
    </row>
    <row r="275" spans="1:12" ht="10.5" customHeight="1">
      <c r="A275" s="33" t="s">
        <v>168</v>
      </c>
      <c r="B275" s="24">
        <v>147</v>
      </c>
      <c r="C275" s="25">
        <v>0</v>
      </c>
      <c r="D275" s="25">
        <v>0</v>
      </c>
      <c r="E275" s="25">
        <v>0.10848318644324244</v>
      </c>
      <c r="F275" s="25">
        <v>0.17081514544010287</v>
      </c>
      <c r="G275" s="25">
        <v>0.06283239399326701</v>
      </c>
      <c r="H275" s="25">
        <v>0.6153202176642947</v>
      </c>
      <c r="I275" s="25">
        <v>0</v>
      </c>
      <c r="J275" s="25">
        <v>0.14529296062336877</v>
      </c>
      <c r="K275" s="25">
        <v>0</v>
      </c>
      <c r="L275" s="25">
        <f t="shared" si="12"/>
        <v>1.1027439041642757</v>
      </c>
    </row>
    <row r="276" spans="1:12" ht="10.5" customHeight="1">
      <c r="A276" s="33" t="s">
        <v>169</v>
      </c>
      <c r="B276" s="24">
        <v>996</v>
      </c>
      <c r="C276" s="25">
        <v>1.2</v>
      </c>
      <c r="D276" s="25">
        <v>45</v>
      </c>
      <c r="E276" s="25">
        <v>0.7350289367174793</v>
      </c>
      <c r="F276" s="25">
        <v>1.157359760941105</v>
      </c>
      <c r="G276" s="25">
        <v>0.42572152664825813</v>
      </c>
      <c r="H276" s="25">
        <v>4.169108413562159</v>
      </c>
      <c r="I276" s="25">
        <v>0</v>
      </c>
      <c r="J276" s="25">
        <v>0.9844339372848658</v>
      </c>
      <c r="K276" s="25">
        <v>0</v>
      </c>
      <c r="L276" s="25">
        <f t="shared" si="12"/>
        <v>53.67165257515387</v>
      </c>
    </row>
    <row r="277" spans="1:12" ht="10.5" customHeight="1">
      <c r="A277" s="33" t="s">
        <v>170</v>
      </c>
      <c r="B277" s="24">
        <v>53</v>
      </c>
      <c r="C277" s="25">
        <v>0</v>
      </c>
      <c r="D277" s="25">
        <v>1</v>
      </c>
      <c r="E277" s="25">
        <v>0.039112985588379924</v>
      </c>
      <c r="F277" s="25">
        <v>0.0615864129818058</v>
      </c>
      <c r="G277" s="25">
        <v>0.022653856337708517</v>
      </c>
      <c r="H277" s="25">
        <v>0.22185014650481372</v>
      </c>
      <c r="I277" s="25">
        <v>0</v>
      </c>
      <c r="J277" s="25">
        <v>0.05238453682339146</v>
      </c>
      <c r="K277" s="25">
        <v>0</v>
      </c>
      <c r="L277" s="25">
        <f t="shared" si="12"/>
        <v>1.3975879382360994</v>
      </c>
    </row>
    <row r="278" spans="1:12" ht="10.5" customHeight="1">
      <c r="A278" s="33" t="s">
        <v>171</v>
      </c>
      <c r="B278" s="24">
        <v>338</v>
      </c>
      <c r="C278" s="25">
        <v>0</v>
      </c>
      <c r="D278" s="25">
        <v>5</v>
      </c>
      <c r="E278" s="25">
        <v>0.2494375307334418</v>
      </c>
      <c r="F278" s="25">
        <v>0.39275863373302566</v>
      </c>
      <c r="G278" s="25">
        <v>0.14447176305934864</v>
      </c>
      <c r="H278" s="25">
        <v>1.4148179154457932</v>
      </c>
      <c r="I278" s="25">
        <v>0</v>
      </c>
      <c r="J278" s="25">
        <v>0.3340749706850248</v>
      </c>
      <c r="K278" s="25">
        <v>0</v>
      </c>
      <c r="L278" s="25">
        <f t="shared" si="12"/>
        <v>7.535560813656634</v>
      </c>
    </row>
    <row r="279" spans="1:12" ht="10.5" customHeight="1">
      <c r="A279" s="33" t="s">
        <v>172</v>
      </c>
      <c r="B279" s="24">
        <v>72</v>
      </c>
      <c r="C279" s="25">
        <v>0</v>
      </c>
      <c r="D279" s="25">
        <v>3</v>
      </c>
      <c r="E279" s="25">
        <v>0.053134621931384046</v>
      </c>
      <c r="F279" s="25">
        <v>0.08366456103188712</v>
      </c>
      <c r="G279" s="25">
        <v>0.03077505011915119</v>
      </c>
      <c r="H279" s="25">
        <v>0.301381331100879</v>
      </c>
      <c r="I279" s="25">
        <v>0</v>
      </c>
      <c r="J279" s="25">
        <v>0.07116389908083368</v>
      </c>
      <c r="K279" s="25">
        <v>0</v>
      </c>
      <c r="L279" s="25">
        <f t="shared" si="12"/>
        <v>3.540119463264135</v>
      </c>
    </row>
    <row r="280" spans="1:12" ht="10.5" customHeight="1">
      <c r="A280" s="33" t="s">
        <v>173</v>
      </c>
      <c r="B280" s="24">
        <v>275</v>
      </c>
      <c r="C280" s="25">
        <v>0</v>
      </c>
      <c r="D280" s="25">
        <v>5</v>
      </c>
      <c r="E280" s="25">
        <v>0.20294473654348075</v>
      </c>
      <c r="F280" s="25">
        <v>0.31955214283012445</v>
      </c>
      <c r="G280" s="25">
        <v>0.11754359420509136</v>
      </c>
      <c r="H280" s="25">
        <v>1.151109250732524</v>
      </c>
      <c r="I280" s="25">
        <v>0</v>
      </c>
      <c r="J280" s="25">
        <v>0.2718065589892953</v>
      </c>
      <c r="K280" s="25">
        <v>0.1</v>
      </c>
      <c r="L280" s="25">
        <f t="shared" si="12"/>
        <v>7.162956283300517</v>
      </c>
    </row>
    <row r="281" spans="1:12" ht="10.5" customHeight="1">
      <c r="A281" s="33"/>
      <c r="B281" s="24"/>
      <c r="C281" s="25"/>
      <c r="D281" s="25"/>
      <c r="E281" s="25"/>
      <c r="F281" s="25"/>
      <c r="G281" s="25"/>
      <c r="H281" s="25"/>
      <c r="I281" s="25"/>
      <c r="J281" s="25"/>
      <c r="K281" s="25"/>
      <c r="L281" s="25"/>
    </row>
    <row r="282" spans="1:12" ht="28.5" customHeight="1">
      <c r="A282" s="35" t="s">
        <v>271</v>
      </c>
      <c r="B282" s="36">
        <v>311025</v>
      </c>
      <c r="C282" s="37">
        <v>362.84</v>
      </c>
      <c r="D282" s="37">
        <v>2732.626</v>
      </c>
      <c r="E282" s="37">
        <v>197.91</v>
      </c>
      <c r="F282" s="37">
        <v>161.92</v>
      </c>
      <c r="G282" s="37">
        <v>123.72</v>
      </c>
      <c r="H282" s="37">
        <v>1468.4675387191292</v>
      </c>
      <c r="I282" s="37">
        <v>2673.41</v>
      </c>
      <c r="J282" s="37">
        <v>154.68</v>
      </c>
      <c r="K282" s="37">
        <v>172.7</v>
      </c>
      <c r="L282" s="37">
        <f>SUM(C282:K282)</f>
        <v>8048.273538719129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Footer>&amp;L&amp;F/16.02.04/tc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2003-01-21T10:43:00Z</dcterms:created>
  <dcterms:modified xsi:type="dcterms:W3CDTF">2004-06-04T09:31:35Z</dcterms:modified>
  <cp:category/>
  <cp:version/>
  <cp:contentType/>
  <cp:contentStatus/>
</cp:coreProperties>
</file>