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435" activeTab="0"/>
  </bookViews>
  <sheets>
    <sheet name="Tabella 9" sheetId="1" r:id="rId1"/>
  </sheets>
  <definedNames>
    <definedName name="Q_tab_internet_costi_glob">#REF!</definedName>
  </definedNames>
  <calcPr fullCalcOnLoad="1"/>
</workbook>
</file>

<file path=xl/sharedStrings.xml><?xml version="1.0" encoding="utf-8"?>
<sst xmlns="http://schemas.openxmlformats.org/spreadsheetml/2006/main" count="270" uniqueCount="268">
  <si>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</si>
  <si>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</si>
  <si>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</si>
  <si>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</si>
  <si>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</si>
  <si>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</si>
  <si>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</si>
  <si>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</si>
  <si>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</si>
  <si>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</si>
  <si>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</si>
  <si>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</si>
  <si>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</si>
  <si>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</si>
  <si>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</si>
  <si>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</si>
  <si>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</si>
  <si>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</si>
  <si>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</si>
  <si>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</si>
  <si>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</si>
  <si>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</si>
  <si>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</si>
  <si>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</si>
  <si>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</si>
  <si>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</si>
  <si>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</si>
  <si>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</si>
  <si>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</si>
  <si>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</si>
  <si>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</si>
  <si>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</si>
  <si>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</si>
  <si>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</si>
  <si>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</si>
  <si>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</si>
  <si>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</si>
  <si>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</si>
  <si>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</si>
  <si>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</si>
  <si>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</si>
  <si>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</si>
  <si>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</si>
  <si>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</si>
  <si>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</si>
  <si>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</si>
  <si>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</si>
  <si>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</si>
  <si>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</si>
  <si>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</si>
  <si>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</si>
  <si>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</si>
  <si>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</si>
  <si>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</si>
  <si>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</si>
  <si>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</si>
  <si>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</si>
  <si>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</si>
  <si>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</si>
  <si>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</si>
  <si>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</si>
  <si>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</si>
  <si>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</si>
  <si>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</si>
  <si>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</si>
  <si>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</si>
  <si>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</si>
  <si>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</si>
  <si>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</si>
  <si>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</si>
  <si>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</si>
  <si>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</si>
  <si>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</si>
  <si>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</si>
  <si>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</si>
  <si>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</si>
  <si>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</si>
  <si>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</si>
  <si>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</si>
  <si>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</si>
  <si>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</si>
  <si>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</si>
  <si>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</si>
  <si>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</si>
  <si>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</si>
  <si>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</si>
  <si>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</si>
  <si>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</si>
  <si>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</si>
  <si>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</si>
  <si>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</si>
  <si>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</si>
  <si>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</si>
  <si>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</si>
  <si>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</si>
  <si>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</si>
  <si>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</si>
  <si>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</si>
  <si>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</si>
  <si>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</si>
  <si>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</si>
  <si>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</si>
  <si>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</si>
  <si>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</si>
  <si>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</si>
  <si>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</si>
  <si>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</si>
  <si>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</si>
  <si>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</si>
  <si>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</si>
  <si>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</si>
  <si>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</si>
  <si>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</si>
  <si>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</si>
  <si>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</si>
  <si>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</si>
  <si>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</si>
  <si>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</si>
  <si>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</si>
  <si>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</si>
  <si>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</si>
  <si>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</si>
  <si>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</si>
  <si>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</si>
  <si>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</si>
  <si>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</si>
  <si>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</si>
  <si>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</si>
  <si>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</si>
  <si>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</si>
  <si>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</si>
  <si>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</si>
  <si>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</si>
  <si>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</si>
  <si>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</si>
  <si>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</si>
  <si>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</si>
  <si>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</si>
  <si>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</si>
  <si>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</si>
  <si>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</si>
  <si>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</si>
  <si>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</si>
  <si>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</si>
  <si>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</si>
  <si>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</si>
  <si>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</si>
  <si>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</si>
  <si>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</si>
  <si>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</si>
  <si>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</si>
  <si>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</si>
  <si>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</si>
  <si>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</si>
  <si>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</si>
  <si>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</si>
  <si>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</si>
  <si>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</si>
  <si>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</si>
  <si>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</si>
  <si>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</si>
  <si>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</si>
  <si>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</si>
  <si>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</si>
  <si>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</si>
  <si>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</si>
  <si>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</si>
  <si>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</si>
  <si>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</si>
  <si>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</si>
  <si>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</si>
  <si>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</si>
  <si>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</si>
  <si>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</si>
  <si>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</si>
  <si>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</si>
  <si>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</si>
  <si>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</si>
  <si>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</si>
  <si>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</si>
  <si>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</si>
  <si>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</si>
  <si>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</si>
  <si>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</si>
  <si>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</si>
  <si>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</si>
  <si>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</si>
  <si>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</si>
  <si>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</si>
  <si>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</si>
  <si>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</si>
  <si>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</si>
  <si>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</si>
  <si>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</si>
  <si>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</si>
  <si>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</si>
  <si>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</si>
  <si>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</si>
  <si>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</si>
  <si>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</si>
  <si>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</si>
  <si>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</si>
  <si>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</si>
  <si>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</si>
  <si>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</si>
  <si>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</si>
  <si>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</si>
  <si>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</si>
  <si>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</si>
  <si>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</si>
  <si>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</si>
  <si>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</si>
  <si>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</si>
  <si>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</si>
  <si>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</si>
  <si>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</si>
  <si>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</si>
  <si>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</si>
  <si>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</si>
  <si>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</si>
  <si>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</si>
  <si>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</si>
  <si>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</si>
  <si>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</si>
  <si>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</si>
  <si>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</si>
  <si>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</si>
  <si>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</si>
  <si>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</si>
  <si>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</si>
  <si>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</si>
  <si>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</si>
  <si>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</si>
  <si>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</si>
  <si>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</si>
  <si>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</si>
  <si>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</si>
  <si>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</si>
  <si>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</si>
  <si>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</si>
  <si>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</si>
  <si>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</si>
  <si>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</si>
  <si>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</si>
  <si>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</si>
  <si>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</si>
  <si>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</si>
  <si>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</si>
  <si>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</si>
  <si>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</si>
  <si>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Totale </t>
  </si>
  <si>
    <t>%</t>
  </si>
  <si>
    <t>Copertura</t>
  </si>
  <si>
    <t>entrate</t>
  </si>
  <si>
    <t xml:space="preserve">costi </t>
  </si>
  <si>
    <t>Popolazione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</si>
  <si>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</si>
  <si>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</si>
  <si>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</si>
  <si>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</si>
  <si>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</si>
  <si>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</si>
  <si>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</si>
  <si>
    <t>Tabella 9 - Copertura dei costi globali dei rifiuti urbani, nel 2003</t>
  </si>
  <si>
    <t>fr.</t>
  </si>
  <si>
    <r>
      <t>1</t>
    </r>
    <r>
      <rPr>
        <sz val="6"/>
        <color indexed="8"/>
        <rFont val="MS Sans Serif"/>
        <family val="2"/>
      </rPr>
      <t>E' stata utilizzata la opolazione residente media 2003.</t>
    </r>
  </si>
  <si>
    <t>Fonte: Censimento dei rifiuti 2003, Dipartimento del territorio, Sezione della protezione dell'aria, dell'acqua e del suolo, Bellinzona</t>
  </si>
  <si>
    <r>
      <t>considerata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</si>
</sst>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#,##0.0"/>
    <numFmt numFmtId="173" formatCode="0.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MS Sans Serif"/>
      <family val="2"/>
    </font>
    <font>
      <vertAlign val="superscript"/>
      <sz val="6"/>
      <color indexed="8"/>
      <name val="MS Sans Serif"/>
      <family val="2"/>
    </font>
    <font>
      <sz val="6"/>
      <color indexed="8"/>
      <name val="MS Sans Serif"/>
      <family val="2"/>
    </font>
    <font>
      <sz val="9"/>
      <color indexed="8"/>
      <name val="MS Sans Serif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3" fontId="8" fillId="0" borderId="0" xfId="19" applyNumberFormat="1" applyFont="1" applyFill="1" applyBorder="1" applyAlignment="1">
      <alignment horizontal="left"/>
      <protection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8" fillId="0" borderId="1" xfId="19" applyNumberFormat="1" applyFont="1" applyFill="1" applyBorder="1" applyAlignment="1">
      <alignment horizontal="left"/>
      <protection/>
    </xf>
    <xf numFmtId="3" fontId="8" fillId="0" borderId="2" xfId="19" applyNumberFormat="1" applyFont="1" applyFill="1" applyBorder="1" applyAlignment="1">
      <alignment horizontal="left"/>
      <protection/>
    </xf>
    <xf numFmtId="172" fontId="8" fillId="0" borderId="3" xfId="19" applyNumberFormat="1" applyFont="1" applyFill="1" applyBorder="1" applyAlignment="1">
      <alignment horizontal="left"/>
      <protection/>
    </xf>
    <xf numFmtId="3" fontId="8" fillId="0" borderId="4" xfId="19" applyNumberFormat="1" applyFont="1" applyFill="1" applyBorder="1" applyAlignment="1">
      <alignment horizontal="left"/>
      <protection/>
    </xf>
    <xf numFmtId="172" fontId="8" fillId="0" borderId="5" xfId="19" applyNumberFormat="1" applyFont="1" applyFill="1" applyBorder="1" applyAlignment="1">
      <alignment horizontal="left"/>
      <protection/>
    </xf>
    <xf numFmtId="3" fontId="8" fillId="0" borderId="6" xfId="19" applyNumberFormat="1" applyFont="1" applyFill="1" applyBorder="1" applyAlignment="1">
      <alignment horizontal="center"/>
      <protection/>
    </xf>
    <xf numFmtId="3" fontId="7" fillId="0" borderId="6" xfId="19" applyNumberFormat="1" applyFont="1" applyFill="1" applyBorder="1" applyAlignment="1">
      <alignment horizontal="right"/>
      <protection/>
    </xf>
    <xf numFmtId="172" fontId="7" fillId="0" borderId="6" xfId="19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1" fillId="0" borderId="6" xfId="0" applyFont="1" applyFill="1" applyBorder="1" applyAlignment="1">
      <alignment wrapText="1"/>
    </xf>
    <xf numFmtId="3" fontId="11" fillId="0" borderId="6" xfId="0" applyNumberFormat="1" applyFont="1" applyFill="1" applyBorder="1" applyAlignment="1">
      <alignment horizontal="right" wrapText="1"/>
    </xf>
    <xf numFmtId="4" fontId="11" fillId="0" borderId="6" xfId="0" applyNumberFormat="1" applyFont="1" applyFill="1" applyBorder="1" applyAlignment="1">
      <alignment horizontal="right" wrapText="1"/>
    </xf>
    <xf numFmtId="0" fontId="12" fillId="0" borderId="7" xfId="0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 wrapText="1"/>
    </xf>
    <xf numFmtId="4" fontId="12" fillId="0" borderId="7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6" xfId="0" applyFont="1" applyFill="1" applyBorder="1" applyAlignment="1">
      <alignment wrapText="1"/>
    </xf>
    <xf numFmtId="4" fontId="9" fillId="0" borderId="6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/>
    </xf>
    <xf numFmtId="0" fontId="12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right" wrapText="1"/>
    </xf>
    <xf numFmtId="4" fontId="12" fillId="0" borderId="6" xfId="0" applyNumberFormat="1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2" fontId="9" fillId="0" borderId="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vertical="top" wrapText="1"/>
    </xf>
    <xf numFmtId="0" fontId="18" fillId="0" borderId="0" xfId="19" applyNumberFormat="1" applyFont="1" applyFill="1" applyBorder="1" applyAlignment="1" applyProtection="1">
      <alignment horizontal="left"/>
      <protection/>
    </xf>
    <xf numFmtId="0" fontId="19" fillId="0" borderId="0" xfId="19" applyFont="1" applyFill="1" applyBorder="1" applyAlignment="1">
      <alignment horizontal="left"/>
      <protection/>
    </xf>
    <xf numFmtId="0" fontId="21" fillId="0" borderId="0" xfId="19" applyFont="1" applyFill="1" applyBorder="1" applyAlignment="1">
      <alignment horizontal="left"/>
      <protection/>
    </xf>
    <xf numFmtId="3" fontId="8" fillId="0" borderId="0" xfId="19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6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Q_tab_internet_costi_glob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1ED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5"/>
  <sheetViews>
    <sheetView tabSelected="1" workbookViewId="0" topLeftCell="A1">
      <pane ySplit="7" topLeftCell="BM8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45.7109375" style="1" customWidth="1"/>
    <col min="2" max="2" width="13.7109375" style="1" customWidth="1"/>
    <col min="3" max="4" width="16.140625" style="3" bestFit="1" customWidth="1"/>
    <col min="5" max="5" width="12.00390625" style="4" bestFit="1" customWidth="1"/>
    <col min="6" max="6" width="9.140625" style="1" customWidth="1"/>
    <col min="7" max="7" width="12.28125" style="1" customWidth="1"/>
    <col min="8" max="8" width="9.57421875" style="1" customWidth="1"/>
    <col min="9" max="16384" width="9.140625" style="1" customWidth="1"/>
  </cols>
  <sheetData>
    <row r="1" spans="1:5" s="39" customFormat="1" ht="12.75">
      <c r="A1" s="44" t="s">
        <v>263</v>
      </c>
      <c r="B1" s="44"/>
      <c r="C1" s="44"/>
      <c r="D1" s="44"/>
      <c r="E1" s="44"/>
    </row>
    <row r="2" spans="1:5" s="40" customFormat="1" ht="14.25">
      <c r="A2" s="45"/>
      <c r="B2" s="45"/>
      <c r="C2" s="45"/>
      <c r="D2" s="45"/>
      <c r="E2" s="45"/>
    </row>
    <row r="3" spans="1:5" s="40" customFormat="1" ht="15">
      <c r="A3" s="46"/>
      <c r="B3" s="46"/>
      <c r="C3" s="46"/>
      <c r="D3" s="46"/>
      <c r="E3" s="46"/>
    </row>
    <row r="4" spans="1:5" ht="12.75">
      <c r="A4" s="5"/>
      <c r="B4" s="6" t="s">
        <v>255</v>
      </c>
      <c r="C4" s="6" t="s">
        <v>250</v>
      </c>
      <c r="D4" s="6" t="s">
        <v>250</v>
      </c>
      <c r="E4" s="7" t="s">
        <v>252</v>
      </c>
    </row>
    <row r="5" spans="1:5" ht="13.5">
      <c r="A5" s="2"/>
      <c r="B5" s="8" t="s">
        <v>267</v>
      </c>
      <c r="C5" s="8" t="s">
        <v>254</v>
      </c>
      <c r="D5" s="8" t="s">
        <v>253</v>
      </c>
      <c r="E5" s="9"/>
    </row>
    <row r="6" spans="1:5" ht="12.75">
      <c r="A6" s="47"/>
      <c r="B6" s="47"/>
      <c r="C6" s="47"/>
      <c r="D6" s="47"/>
      <c r="E6" s="47"/>
    </row>
    <row r="7" spans="1:5" ht="12.75">
      <c r="A7" s="10"/>
      <c r="B7" s="10"/>
      <c r="C7" s="11" t="s">
        <v>264</v>
      </c>
      <c r="D7" s="11" t="s">
        <v>264</v>
      </c>
      <c r="E7" s="12" t="s">
        <v>251</v>
      </c>
    </row>
    <row r="8" spans="1:5" s="17" customFormat="1" ht="11.25">
      <c r="A8" s="13" t="s">
        <v>256</v>
      </c>
      <c r="B8" s="14">
        <v>180144</v>
      </c>
      <c r="C8" s="15">
        <v>30093990.2</v>
      </c>
      <c r="D8" s="15">
        <v>15943583</v>
      </c>
      <c r="E8" s="16">
        <f>D8/C8*100</f>
        <v>52.97929219103686</v>
      </c>
    </row>
    <row r="9" spans="1:5" s="17" customFormat="1" ht="11.25">
      <c r="A9" s="52"/>
      <c r="B9" s="52"/>
      <c r="C9" s="52"/>
      <c r="D9" s="52"/>
      <c r="E9" s="52"/>
    </row>
    <row r="10" spans="1:5" s="17" customFormat="1" ht="11.25">
      <c r="A10" s="18" t="s">
        <v>0</v>
      </c>
      <c r="B10" s="19">
        <v>722</v>
      </c>
      <c r="C10" s="20">
        <v>142687</v>
      </c>
      <c r="D10" s="20">
        <v>72280</v>
      </c>
      <c r="E10" s="20">
        <f aca="true" t="shared" si="0" ref="E10:E70">D10/C10*100</f>
        <v>50.65633169104403</v>
      </c>
    </row>
    <row r="11" spans="1:5" s="17" customFormat="1" ht="11.25">
      <c r="A11" s="21" t="s">
        <v>1</v>
      </c>
      <c r="B11" s="22">
        <v>189</v>
      </c>
      <c r="C11" s="23">
        <v>30691</v>
      </c>
      <c r="D11" s="23">
        <v>13180</v>
      </c>
      <c r="E11" s="23">
        <f t="shared" si="0"/>
        <v>42.944185591867324</v>
      </c>
    </row>
    <row r="12" spans="1:5" s="17" customFormat="1" ht="11.25">
      <c r="A12" s="21" t="s">
        <v>2</v>
      </c>
      <c r="B12" s="22">
        <v>185</v>
      </c>
      <c r="C12" s="23">
        <v>35396</v>
      </c>
      <c r="D12" s="23">
        <v>15500</v>
      </c>
      <c r="E12" s="23">
        <f t="shared" si="0"/>
        <v>43.79025878630354</v>
      </c>
    </row>
    <row r="13" spans="1:5" s="17" customFormat="1" ht="11.25">
      <c r="A13" s="21" t="s">
        <v>3</v>
      </c>
      <c r="B13" s="22">
        <v>60</v>
      </c>
      <c r="C13" s="23">
        <v>13100</v>
      </c>
      <c r="D13" s="23">
        <v>6100</v>
      </c>
      <c r="E13" s="23">
        <f t="shared" si="0"/>
        <v>46.56488549618321</v>
      </c>
    </row>
    <row r="14" spans="1:5" s="17" customFormat="1" ht="11.25">
      <c r="A14" s="21" t="s">
        <v>4</v>
      </c>
      <c r="B14" s="22">
        <v>85</v>
      </c>
      <c r="C14" s="23">
        <v>15500</v>
      </c>
      <c r="D14" s="23">
        <v>7500</v>
      </c>
      <c r="E14" s="23">
        <f t="shared" si="0"/>
        <v>48.38709677419355</v>
      </c>
    </row>
    <row r="15" spans="1:5" s="17" customFormat="1" ht="11.25">
      <c r="A15" s="24" t="s">
        <v>5</v>
      </c>
      <c r="B15" s="25">
        <v>203</v>
      </c>
      <c r="C15" s="26">
        <v>48000</v>
      </c>
      <c r="D15" s="26">
        <v>30000</v>
      </c>
      <c r="E15" s="26">
        <f t="shared" si="0"/>
        <v>62.5</v>
      </c>
    </row>
    <row r="16" spans="1:5" s="17" customFormat="1" ht="12.75">
      <c r="A16" s="53"/>
      <c r="B16" s="54"/>
      <c r="C16" s="54"/>
      <c r="D16" s="54"/>
      <c r="E16" s="54"/>
    </row>
    <row r="17" spans="1:5" s="17" customFormat="1" ht="11.25">
      <c r="A17" s="18" t="s">
        <v>174</v>
      </c>
      <c r="B17" s="19">
        <v>3092</v>
      </c>
      <c r="C17" s="20">
        <v>552751</v>
      </c>
      <c r="D17" s="20">
        <v>425476</v>
      </c>
      <c r="E17" s="20">
        <f t="shared" si="0"/>
        <v>76.97426146673638</v>
      </c>
    </row>
    <row r="18" spans="1:5" s="17" customFormat="1" ht="13.5" customHeight="1">
      <c r="A18" s="21" t="s">
        <v>175</v>
      </c>
      <c r="B18" s="22">
        <v>276</v>
      </c>
      <c r="C18" s="23">
        <v>66646</v>
      </c>
      <c r="D18" s="23">
        <v>59462</v>
      </c>
      <c r="E18" s="23">
        <f t="shared" si="0"/>
        <v>89.22065840410527</v>
      </c>
    </row>
    <row r="19" spans="1:5" s="17" customFormat="1" ht="11.25">
      <c r="A19" s="21" t="s">
        <v>176</v>
      </c>
      <c r="B19" s="22">
        <v>548</v>
      </c>
      <c r="C19" s="23">
        <v>79901</v>
      </c>
      <c r="D19" s="23">
        <v>58077</v>
      </c>
      <c r="E19" s="23">
        <f t="shared" si="0"/>
        <v>72.6861991714747</v>
      </c>
    </row>
    <row r="20" spans="1:5" s="17" customFormat="1" ht="11.25">
      <c r="A20" s="21" t="s">
        <v>177</v>
      </c>
      <c r="B20" s="22">
        <v>279</v>
      </c>
      <c r="C20" s="23">
        <v>40304</v>
      </c>
      <c r="D20" s="23">
        <v>33800</v>
      </c>
      <c r="E20" s="23">
        <f t="shared" si="0"/>
        <v>83.86264390631203</v>
      </c>
    </row>
    <row r="21" spans="1:5" s="17" customFormat="1" ht="11.25">
      <c r="A21" s="21" t="s">
        <v>178</v>
      </c>
      <c r="B21" s="22">
        <v>545</v>
      </c>
      <c r="C21" s="23">
        <v>83790</v>
      </c>
      <c r="D21" s="23">
        <v>83539</v>
      </c>
      <c r="E21" s="23">
        <f t="shared" si="0"/>
        <v>99.70044158014083</v>
      </c>
    </row>
    <row r="22" spans="1:5" s="17" customFormat="1" ht="11.25">
      <c r="A22" s="21" t="s">
        <v>179</v>
      </c>
      <c r="B22" s="22">
        <v>89</v>
      </c>
      <c r="C22" s="23">
        <v>21629</v>
      </c>
      <c r="D22" s="23">
        <v>7000</v>
      </c>
      <c r="E22" s="23">
        <f t="shared" si="0"/>
        <v>32.36395580008322</v>
      </c>
    </row>
    <row r="23" spans="1:5" s="17" customFormat="1" ht="11.25">
      <c r="A23" s="21" t="s">
        <v>180</v>
      </c>
      <c r="B23" s="22">
        <v>237</v>
      </c>
      <c r="C23" s="23">
        <v>43632</v>
      </c>
      <c r="D23" s="23">
        <v>39289</v>
      </c>
      <c r="E23" s="23">
        <f t="shared" si="0"/>
        <v>90.04629629629629</v>
      </c>
    </row>
    <row r="24" spans="1:5" s="17" customFormat="1" ht="11.25">
      <c r="A24" s="21" t="s">
        <v>181</v>
      </c>
      <c r="B24" s="22">
        <v>143</v>
      </c>
      <c r="C24" s="23">
        <v>26810</v>
      </c>
      <c r="D24" s="23">
        <v>15000</v>
      </c>
      <c r="E24" s="23">
        <f t="shared" si="0"/>
        <v>55.94927265945543</v>
      </c>
    </row>
    <row r="25" spans="1:5" s="17" customFormat="1" ht="11.25">
      <c r="A25" s="21" t="s">
        <v>182</v>
      </c>
      <c r="B25" s="22">
        <v>770</v>
      </c>
      <c r="C25" s="23">
        <v>153254</v>
      </c>
      <c r="D25" s="23">
        <v>112609</v>
      </c>
      <c r="E25" s="23">
        <f t="shared" si="0"/>
        <v>73.47866939851488</v>
      </c>
    </row>
    <row r="26" spans="1:5" s="17" customFormat="1" ht="11.25">
      <c r="A26" s="24" t="s">
        <v>183</v>
      </c>
      <c r="B26" s="25">
        <v>205</v>
      </c>
      <c r="C26" s="26">
        <v>36785</v>
      </c>
      <c r="D26" s="26">
        <v>16700</v>
      </c>
      <c r="E26" s="26">
        <f t="shared" si="0"/>
        <v>45.39893978523855</v>
      </c>
    </row>
    <row r="27" spans="1:5" s="17" customFormat="1" ht="12.75">
      <c r="A27" s="53"/>
      <c r="B27" s="54"/>
      <c r="C27" s="54"/>
      <c r="D27" s="54"/>
      <c r="E27" s="54"/>
    </row>
    <row r="28" spans="1:5" s="17" customFormat="1" ht="11.25">
      <c r="A28" s="18" t="s">
        <v>186</v>
      </c>
      <c r="B28" s="19">
        <v>838</v>
      </c>
      <c r="C28" s="20">
        <v>206992</v>
      </c>
      <c r="D28" s="20">
        <v>139230</v>
      </c>
      <c r="E28" s="20">
        <f t="shared" si="0"/>
        <v>67.2634691195795</v>
      </c>
    </row>
    <row r="29" spans="1:5" s="17" customFormat="1" ht="11.25">
      <c r="A29" s="21" t="s">
        <v>187</v>
      </c>
      <c r="B29" s="22">
        <v>119</v>
      </c>
      <c r="C29" s="23">
        <v>25380</v>
      </c>
      <c r="D29" s="23">
        <v>19130</v>
      </c>
      <c r="E29" s="23">
        <f t="shared" si="0"/>
        <v>75.37431048069347</v>
      </c>
    </row>
    <row r="30" spans="1:5" s="17" customFormat="1" ht="11.25">
      <c r="A30" s="21" t="s">
        <v>188</v>
      </c>
      <c r="B30" s="22">
        <v>61</v>
      </c>
      <c r="C30" s="23">
        <v>23270</v>
      </c>
      <c r="D30" s="23">
        <v>14200</v>
      </c>
      <c r="E30" s="23">
        <f t="shared" si="0"/>
        <v>61.022776106574995</v>
      </c>
    </row>
    <row r="31" spans="1:5" s="17" customFormat="1" ht="11.25">
      <c r="A31" s="21" t="s">
        <v>189</v>
      </c>
      <c r="B31" s="22">
        <v>97</v>
      </c>
      <c r="C31" s="23">
        <v>39342</v>
      </c>
      <c r="D31" s="23">
        <v>22200</v>
      </c>
      <c r="E31" s="23">
        <f t="shared" si="0"/>
        <v>56.42824462406588</v>
      </c>
    </row>
    <row r="32" spans="1:5" s="17" customFormat="1" ht="11.25">
      <c r="A32" s="24" t="s">
        <v>190</v>
      </c>
      <c r="B32" s="25">
        <v>561</v>
      </c>
      <c r="C32" s="26">
        <v>119000</v>
      </c>
      <c r="D32" s="26">
        <v>83700</v>
      </c>
      <c r="E32" s="26">
        <f t="shared" si="0"/>
        <v>70.33613445378151</v>
      </c>
    </row>
    <row r="33" spans="1:5" s="17" customFormat="1" ht="12.75">
      <c r="A33" s="53"/>
      <c r="B33" s="54"/>
      <c r="C33" s="54"/>
      <c r="D33" s="54"/>
      <c r="E33" s="54"/>
    </row>
    <row r="34" spans="1:5" s="17" customFormat="1" ht="11.25">
      <c r="A34" s="18" t="s">
        <v>191</v>
      </c>
      <c r="B34" s="19">
        <v>4715</v>
      </c>
      <c r="C34" s="20">
        <v>783876</v>
      </c>
      <c r="D34" s="20">
        <v>585804</v>
      </c>
      <c r="E34" s="20">
        <f t="shared" si="0"/>
        <v>74.73171777168838</v>
      </c>
    </row>
    <row r="35" spans="1:5" s="17" customFormat="1" ht="11.25">
      <c r="A35" s="21" t="s">
        <v>192</v>
      </c>
      <c r="B35" s="22">
        <v>561</v>
      </c>
      <c r="C35" s="23">
        <v>84249</v>
      </c>
      <c r="D35" s="23">
        <v>70311</v>
      </c>
      <c r="E35" s="23">
        <f t="shared" si="0"/>
        <v>83.45618345618345</v>
      </c>
    </row>
    <row r="36" spans="1:5" s="17" customFormat="1" ht="11.25">
      <c r="A36" s="21" t="s">
        <v>193</v>
      </c>
      <c r="B36" s="22">
        <v>628</v>
      </c>
      <c r="C36" s="23">
        <v>75136</v>
      </c>
      <c r="D36" s="23">
        <v>58800</v>
      </c>
      <c r="E36" s="23">
        <f t="shared" si="0"/>
        <v>78.25809199318569</v>
      </c>
    </row>
    <row r="37" spans="1:5" s="17" customFormat="1" ht="11.25">
      <c r="A37" s="21" t="s">
        <v>194</v>
      </c>
      <c r="B37" s="22">
        <v>356</v>
      </c>
      <c r="C37" s="23">
        <v>53491</v>
      </c>
      <c r="D37" s="23">
        <v>26039</v>
      </c>
      <c r="E37" s="23">
        <f t="shared" si="0"/>
        <v>48.679217064552915</v>
      </c>
    </row>
    <row r="38" spans="1:5" s="17" customFormat="1" ht="11.25">
      <c r="A38" s="21" t="s">
        <v>195</v>
      </c>
      <c r="B38" s="22">
        <v>320</v>
      </c>
      <c r="C38" s="23">
        <v>53266</v>
      </c>
      <c r="D38" s="23">
        <v>35862</v>
      </c>
      <c r="E38" s="23">
        <f t="shared" si="0"/>
        <v>67.32624938985468</v>
      </c>
    </row>
    <row r="39" spans="1:5" s="17" customFormat="1" ht="11.25">
      <c r="A39" s="21" t="s">
        <v>196</v>
      </c>
      <c r="B39" s="22">
        <v>983</v>
      </c>
      <c r="C39" s="23">
        <v>208800</v>
      </c>
      <c r="D39" s="23">
        <v>160000</v>
      </c>
      <c r="E39" s="23">
        <f t="shared" si="0"/>
        <v>76.62835249042146</v>
      </c>
    </row>
    <row r="40" spans="1:5" s="17" customFormat="1" ht="11.25">
      <c r="A40" s="21" t="s">
        <v>197</v>
      </c>
      <c r="B40" s="22">
        <v>1433</v>
      </c>
      <c r="C40" s="23">
        <v>233834</v>
      </c>
      <c r="D40" s="23">
        <v>190092</v>
      </c>
      <c r="E40" s="23">
        <f t="shared" si="0"/>
        <v>81.29356723145479</v>
      </c>
    </row>
    <row r="41" spans="1:5" s="17" customFormat="1" ht="11.25">
      <c r="A41" s="24" t="s">
        <v>198</v>
      </c>
      <c r="B41" s="25">
        <v>434</v>
      </c>
      <c r="C41" s="26">
        <v>75100</v>
      </c>
      <c r="D41" s="26">
        <v>44700</v>
      </c>
      <c r="E41" s="26">
        <f t="shared" si="0"/>
        <v>59.52063914780293</v>
      </c>
    </row>
    <row r="42" spans="1:5" s="17" customFormat="1" ht="12.75">
      <c r="A42" s="53"/>
      <c r="B42" s="54"/>
      <c r="C42" s="54"/>
      <c r="D42" s="54"/>
      <c r="E42" s="54"/>
    </row>
    <row r="43" spans="1:8" s="17" customFormat="1" ht="11.25">
      <c r="A43" s="27" t="s">
        <v>257</v>
      </c>
      <c r="B43" s="19">
        <v>170777</v>
      </c>
      <c r="C43" s="20">
        <v>28407684.2</v>
      </c>
      <c r="D43" s="20">
        <v>14720793</v>
      </c>
      <c r="E43" s="28">
        <f>D43/C43*100</f>
        <v>51.819757275392405</v>
      </c>
      <c r="G43" s="29"/>
      <c r="H43" s="29"/>
    </row>
    <row r="44" spans="1:5" s="17" customFormat="1" ht="11.25">
      <c r="A44" s="21" t="s">
        <v>19</v>
      </c>
      <c r="B44" s="22">
        <v>3769</v>
      </c>
      <c r="C44" s="23">
        <v>764900</v>
      </c>
      <c r="D44" s="23">
        <v>374640</v>
      </c>
      <c r="E44" s="23">
        <f t="shared" si="0"/>
        <v>48.978951496927706</v>
      </c>
    </row>
    <row r="45" spans="1:5" s="17" customFormat="1" ht="11.25">
      <c r="A45" s="21" t="s">
        <v>20</v>
      </c>
      <c r="B45" s="22">
        <v>424</v>
      </c>
      <c r="C45" s="23">
        <v>94077</v>
      </c>
      <c r="D45" s="23">
        <v>61537</v>
      </c>
      <c r="E45" s="23">
        <f t="shared" si="0"/>
        <v>65.41131201037447</v>
      </c>
    </row>
    <row r="46" spans="1:5" s="17" customFormat="1" ht="11.25">
      <c r="A46" s="21" t="s">
        <v>21</v>
      </c>
      <c r="B46" s="22">
        <v>273</v>
      </c>
      <c r="C46" s="23">
        <v>57790</v>
      </c>
      <c r="D46" s="23">
        <v>54779</v>
      </c>
      <c r="E46" s="23">
        <f t="shared" si="0"/>
        <v>94.78975601315106</v>
      </c>
    </row>
    <row r="47" spans="1:5" s="17" customFormat="1" ht="11.25">
      <c r="A47" s="21" t="s">
        <v>22</v>
      </c>
      <c r="B47" s="22">
        <v>977</v>
      </c>
      <c r="C47" s="23">
        <v>171709</v>
      </c>
      <c r="D47" s="23">
        <v>97788</v>
      </c>
      <c r="E47" s="23">
        <f t="shared" si="0"/>
        <v>56.94983955412937</v>
      </c>
    </row>
    <row r="48" spans="1:5" s="17" customFormat="1" ht="11.25">
      <c r="A48" s="21" t="s">
        <v>23</v>
      </c>
      <c r="B48" s="22">
        <v>446</v>
      </c>
      <c r="C48" s="23">
        <v>90866</v>
      </c>
      <c r="D48" s="23">
        <v>54796</v>
      </c>
      <c r="E48" s="23">
        <f t="shared" si="0"/>
        <v>60.30418418330289</v>
      </c>
    </row>
    <row r="49" spans="1:5" s="17" customFormat="1" ht="11.25">
      <c r="A49" s="21" t="s">
        <v>24</v>
      </c>
      <c r="B49" s="22">
        <v>1021</v>
      </c>
      <c r="C49" s="23">
        <v>209608</v>
      </c>
      <c r="D49" s="23">
        <v>86208</v>
      </c>
      <c r="E49" s="23">
        <f t="shared" si="0"/>
        <v>41.12820121369413</v>
      </c>
    </row>
    <row r="50" spans="1:5" s="17" customFormat="1" ht="11.25">
      <c r="A50" s="21" t="s">
        <v>26</v>
      </c>
      <c r="B50" s="22">
        <v>3443</v>
      </c>
      <c r="C50" s="23">
        <v>790686</v>
      </c>
      <c r="D50" s="23">
        <v>379697</v>
      </c>
      <c r="E50" s="23">
        <f t="shared" si="0"/>
        <v>48.02121196024718</v>
      </c>
    </row>
    <row r="51" spans="1:5" s="17" customFormat="1" ht="11.25">
      <c r="A51" s="21" t="s">
        <v>27</v>
      </c>
      <c r="B51" s="22">
        <v>1654</v>
      </c>
      <c r="C51" s="23">
        <v>341895</v>
      </c>
      <c r="D51" s="23">
        <v>126541</v>
      </c>
      <c r="E51" s="23">
        <f t="shared" si="0"/>
        <v>37.011655625265064</v>
      </c>
    </row>
    <row r="52" spans="1:5" s="17" customFormat="1" ht="11.25">
      <c r="A52" s="21" t="s">
        <v>28</v>
      </c>
      <c r="B52" s="22">
        <v>1286</v>
      </c>
      <c r="C52" s="23">
        <v>281757</v>
      </c>
      <c r="D52" s="23">
        <v>99650</v>
      </c>
      <c r="E52" s="23">
        <f t="shared" si="0"/>
        <v>35.36735555815827</v>
      </c>
    </row>
    <row r="53" spans="1:5" s="17" customFormat="1" ht="11.25">
      <c r="A53" s="21" t="s">
        <v>30</v>
      </c>
      <c r="B53" s="22">
        <v>556</v>
      </c>
      <c r="C53" s="23">
        <v>86386</v>
      </c>
      <c r="D53" s="23">
        <v>40747</v>
      </c>
      <c r="E53" s="23">
        <f t="shared" si="0"/>
        <v>47.16852267728567</v>
      </c>
    </row>
    <row r="54" spans="1:5" s="17" customFormat="1" ht="11.25">
      <c r="A54" s="21" t="s">
        <v>184</v>
      </c>
      <c r="B54" s="22">
        <v>297</v>
      </c>
      <c r="C54" s="23">
        <v>45450</v>
      </c>
      <c r="D54" s="23">
        <v>31400</v>
      </c>
      <c r="E54" s="23">
        <f>D54/C54*100</f>
        <v>69.08690869086908</v>
      </c>
    </row>
    <row r="55" spans="1:5" s="17" customFormat="1" ht="11.25">
      <c r="A55" s="21" t="s">
        <v>31</v>
      </c>
      <c r="B55" s="22">
        <v>1604</v>
      </c>
      <c r="C55" s="23">
        <v>396217</v>
      </c>
      <c r="D55" s="23">
        <v>119484</v>
      </c>
      <c r="E55" s="23">
        <f t="shared" si="0"/>
        <v>30.156202283092348</v>
      </c>
    </row>
    <row r="56" spans="1:5" s="17" customFormat="1" ht="11.25">
      <c r="A56" s="21" t="s">
        <v>32</v>
      </c>
      <c r="B56" s="22">
        <v>753</v>
      </c>
      <c r="C56" s="23">
        <v>171970</v>
      </c>
      <c r="D56" s="23">
        <v>114938</v>
      </c>
      <c r="E56" s="23">
        <f t="shared" si="0"/>
        <v>66.83607605977787</v>
      </c>
    </row>
    <row r="57" spans="1:5" s="17" customFormat="1" ht="11.25">
      <c r="A57" s="21" t="s">
        <v>33</v>
      </c>
      <c r="B57" s="22">
        <v>361</v>
      </c>
      <c r="C57" s="23">
        <v>65893</v>
      </c>
      <c r="D57" s="23">
        <v>49141</v>
      </c>
      <c r="E57" s="23">
        <f t="shared" si="0"/>
        <v>74.57696568679526</v>
      </c>
    </row>
    <row r="58" spans="1:5" s="17" customFormat="1" ht="11.25">
      <c r="A58" s="21" t="s">
        <v>34</v>
      </c>
      <c r="B58" s="22">
        <v>4906</v>
      </c>
      <c r="C58" s="23">
        <v>633718</v>
      </c>
      <c r="D58" s="23">
        <v>473292</v>
      </c>
      <c r="E58" s="23">
        <f t="shared" si="0"/>
        <v>74.68495450657863</v>
      </c>
    </row>
    <row r="59" spans="1:5" s="17" customFormat="1" ht="11.25">
      <c r="A59" s="21" t="s">
        <v>37</v>
      </c>
      <c r="B59" s="22">
        <v>450</v>
      </c>
      <c r="C59" s="23">
        <v>108488</v>
      </c>
      <c r="D59" s="23">
        <v>94718</v>
      </c>
      <c r="E59" s="23">
        <f t="shared" si="0"/>
        <v>87.3073519651943</v>
      </c>
    </row>
    <row r="60" spans="1:5" s="17" customFormat="1" ht="11.25">
      <c r="A60" s="21" t="s">
        <v>38</v>
      </c>
      <c r="B60" s="22">
        <v>623</v>
      </c>
      <c r="C60" s="23">
        <v>154721</v>
      </c>
      <c r="D60" s="23">
        <v>109000</v>
      </c>
      <c r="E60" s="23">
        <f t="shared" si="0"/>
        <v>70.4493895463447</v>
      </c>
    </row>
    <row r="61" spans="1:5" s="17" customFormat="1" ht="11.25">
      <c r="A61" s="21" t="s">
        <v>39</v>
      </c>
      <c r="B61" s="22">
        <v>1362</v>
      </c>
      <c r="C61" s="23">
        <v>202549</v>
      </c>
      <c r="D61" s="23">
        <v>50816</v>
      </c>
      <c r="E61" s="23">
        <f t="shared" si="0"/>
        <v>25.088250250556655</v>
      </c>
    </row>
    <row r="62" spans="1:5" s="17" customFormat="1" ht="11.25">
      <c r="A62" s="21" t="s">
        <v>40</v>
      </c>
      <c r="B62" s="22">
        <v>1710</v>
      </c>
      <c r="C62" s="23">
        <v>305782</v>
      </c>
      <c r="D62" s="23">
        <v>198562</v>
      </c>
      <c r="E62" s="23">
        <f t="shared" si="0"/>
        <v>64.93580393875375</v>
      </c>
    </row>
    <row r="63" spans="1:5" s="17" customFormat="1" ht="11.25">
      <c r="A63" s="21" t="s">
        <v>41</v>
      </c>
      <c r="B63" s="22">
        <v>358</v>
      </c>
      <c r="C63" s="23">
        <v>42448</v>
      </c>
      <c r="D63" s="23">
        <v>25730</v>
      </c>
      <c r="E63" s="23">
        <f t="shared" si="0"/>
        <v>60.61534112325669</v>
      </c>
    </row>
    <row r="64" spans="1:5" s="17" customFormat="1" ht="11.25">
      <c r="A64" s="21" t="s">
        <v>42</v>
      </c>
      <c r="B64" s="22">
        <v>1798</v>
      </c>
      <c r="C64" s="23">
        <v>321166</v>
      </c>
      <c r="D64" s="23">
        <v>159754</v>
      </c>
      <c r="E64" s="23">
        <f t="shared" si="0"/>
        <v>49.74187803192119</v>
      </c>
    </row>
    <row r="65" spans="1:5" s="17" customFormat="1" ht="11.25">
      <c r="A65" s="21" t="s">
        <v>43</v>
      </c>
      <c r="B65" s="22">
        <v>737</v>
      </c>
      <c r="C65" s="23">
        <v>137055</v>
      </c>
      <c r="D65" s="23">
        <v>76080</v>
      </c>
      <c r="E65" s="23">
        <f t="shared" si="0"/>
        <v>55.51056145343111</v>
      </c>
    </row>
    <row r="66" spans="1:5" s="17" customFormat="1" ht="11.25">
      <c r="A66" s="21" t="s">
        <v>258</v>
      </c>
      <c r="B66" s="22">
        <v>4467</v>
      </c>
      <c r="C66" s="23">
        <v>771984</v>
      </c>
      <c r="D66" s="23">
        <v>497246</v>
      </c>
      <c r="E66" s="23">
        <f t="shared" si="0"/>
        <v>64.4114385790379</v>
      </c>
    </row>
    <row r="67" spans="1:5" s="17" customFormat="1" ht="11.25">
      <c r="A67" s="21" t="s">
        <v>44</v>
      </c>
      <c r="B67" s="22">
        <v>513</v>
      </c>
      <c r="C67" s="23">
        <v>39162</v>
      </c>
      <c r="D67" s="23">
        <v>33000</v>
      </c>
      <c r="E67" s="23">
        <f t="shared" si="0"/>
        <v>84.26535927685</v>
      </c>
    </row>
    <row r="68" spans="1:5" s="17" customFormat="1" ht="11.25">
      <c r="A68" s="21" t="s">
        <v>45</v>
      </c>
      <c r="B68" s="22">
        <v>105</v>
      </c>
      <c r="C68" s="23">
        <v>32405</v>
      </c>
      <c r="D68" s="23">
        <v>22250</v>
      </c>
      <c r="E68" s="23">
        <f t="shared" si="0"/>
        <v>68.6622434809443</v>
      </c>
    </row>
    <row r="69" spans="1:5" s="17" customFormat="1" ht="11.25">
      <c r="A69" s="21" t="s">
        <v>46</v>
      </c>
      <c r="B69" s="22">
        <v>676</v>
      </c>
      <c r="C69" s="23">
        <v>134489</v>
      </c>
      <c r="D69" s="23">
        <v>111641</v>
      </c>
      <c r="E69" s="23">
        <f t="shared" si="0"/>
        <v>83.01124999070556</v>
      </c>
    </row>
    <row r="70" spans="1:5" s="17" customFormat="1" ht="11.25">
      <c r="A70" s="21" t="s">
        <v>47</v>
      </c>
      <c r="B70" s="22">
        <v>3696</v>
      </c>
      <c r="C70" s="23">
        <v>590318</v>
      </c>
      <c r="D70" s="23">
        <v>622640</v>
      </c>
      <c r="E70" s="23">
        <f t="shared" si="0"/>
        <v>105.47535396176298</v>
      </c>
    </row>
    <row r="71" spans="1:5" s="17" customFormat="1" ht="11.25">
      <c r="A71" s="21" t="s">
        <v>48</v>
      </c>
      <c r="B71" s="22">
        <v>1834</v>
      </c>
      <c r="C71" s="23">
        <v>178779</v>
      </c>
      <c r="D71" s="23">
        <v>141219</v>
      </c>
      <c r="E71" s="23">
        <f aca="true" t="shared" si="1" ref="E71:E133">D71/C71*100</f>
        <v>78.99082106958872</v>
      </c>
    </row>
    <row r="72" spans="1:5" s="17" customFormat="1" ht="11.25">
      <c r="A72" s="21" t="s">
        <v>49</v>
      </c>
      <c r="B72" s="22">
        <v>7826</v>
      </c>
      <c r="C72" s="23">
        <v>730527</v>
      </c>
      <c r="D72" s="23">
        <v>508310</v>
      </c>
      <c r="E72" s="23">
        <f t="shared" si="1"/>
        <v>69.58127488785493</v>
      </c>
    </row>
    <row r="73" spans="1:5" s="17" customFormat="1" ht="11.25">
      <c r="A73" s="21" t="s">
        <v>50</v>
      </c>
      <c r="B73" s="22">
        <v>234</v>
      </c>
      <c r="C73" s="23">
        <v>44558</v>
      </c>
      <c r="D73" s="23">
        <v>13859</v>
      </c>
      <c r="E73" s="23">
        <f t="shared" si="1"/>
        <v>31.10328111674671</v>
      </c>
    </row>
    <row r="74" spans="1:5" s="17" customFormat="1" ht="11.25">
      <c r="A74" s="21" t="s">
        <v>51</v>
      </c>
      <c r="B74" s="22">
        <v>2527</v>
      </c>
      <c r="C74" s="23">
        <v>353514</v>
      </c>
      <c r="D74" s="23">
        <v>127000</v>
      </c>
      <c r="E74" s="23">
        <f t="shared" si="1"/>
        <v>35.92502701448882</v>
      </c>
    </row>
    <row r="75" spans="1:5" s="17" customFormat="1" ht="11.25">
      <c r="A75" s="21" t="s">
        <v>52</v>
      </c>
      <c r="B75" s="22">
        <v>1665</v>
      </c>
      <c r="C75" s="23">
        <v>252270</v>
      </c>
      <c r="D75" s="23">
        <v>55034</v>
      </c>
      <c r="E75" s="23">
        <f t="shared" si="1"/>
        <v>21.815515122686012</v>
      </c>
    </row>
    <row r="76" spans="1:5" s="17" customFormat="1" ht="11.25">
      <c r="A76" s="21" t="s">
        <v>185</v>
      </c>
      <c r="B76" s="22">
        <v>136</v>
      </c>
      <c r="C76" s="23">
        <v>20000</v>
      </c>
      <c r="D76" s="23">
        <v>18000</v>
      </c>
      <c r="E76" s="23">
        <f>D76/C76*100</f>
        <v>90</v>
      </c>
    </row>
    <row r="77" spans="1:5" s="17" customFormat="1" ht="11.25">
      <c r="A77" s="21" t="s">
        <v>53</v>
      </c>
      <c r="B77" s="22">
        <v>825</v>
      </c>
      <c r="C77" s="23">
        <v>213625</v>
      </c>
      <c r="D77" s="23">
        <v>63284</v>
      </c>
      <c r="E77" s="23">
        <f t="shared" si="1"/>
        <v>29.623873610298418</v>
      </c>
    </row>
    <row r="78" spans="1:5" s="17" customFormat="1" ht="11.25">
      <c r="A78" s="21" t="s">
        <v>54</v>
      </c>
      <c r="B78" s="22">
        <v>113</v>
      </c>
      <c r="C78" s="23">
        <v>35815</v>
      </c>
      <c r="D78" s="23">
        <v>6875</v>
      </c>
      <c r="E78" s="23">
        <f t="shared" si="1"/>
        <v>19.195867653217928</v>
      </c>
    </row>
    <row r="79" spans="1:5" s="17" customFormat="1" ht="11.25">
      <c r="A79" s="21" t="s">
        <v>55</v>
      </c>
      <c r="B79" s="22">
        <v>1242</v>
      </c>
      <c r="C79" s="23">
        <v>181753</v>
      </c>
      <c r="D79" s="23">
        <v>108975</v>
      </c>
      <c r="E79" s="23">
        <f t="shared" si="1"/>
        <v>59.95774485152927</v>
      </c>
    </row>
    <row r="80" spans="1:5" s="17" customFormat="1" ht="11.25">
      <c r="A80" s="21" t="s">
        <v>56</v>
      </c>
      <c r="B80" s="22">
        <v>1319</v>
      </c>
      <c r="C80" s="23">
        <v>205192</v>
      </c>
      <c r="D80" s="23">
        <v>154564</v>
      </c>
      <c r="E80" s="23">
        <f t="shared" si="1"/>
        <v>75.32652345120667</v>
      </c>
    </row>
    <row r="81" spans="1:5" s="17" customFormat="1" ht="11.25">
      <c r="A81" s="21" t="s">
        <v>57</v>
      </c>
      <c r="B81" s="22">
        <v>204</v>
      </c>
      <c r="C81" s="23">
        <v>59292</v>
      </c>
      <c r="D81" s="23">
        <v>58142</v>
      </c>
      <c r="E81" s="23">
        <f t="shared" si="1"/>
        <v>98.0604466032517</v>
      </c>
    </row>
    <row r="82" spans="1:5" s="17" customFormat="1" ht="11.25">
      <c r="A82" s="21" t="s">
        <v>58</v>
      </c>
      <c r="B82" s="22">
        <v>857</v>
      </c>
      <c r="C82" s="23">
        <v>46430</v>
      </c>
      <c r="D82" s="23">
        <v>34661</v>
      </c>
      <c r="E82" s="23">
        <f t="shared" si="1"/>
        <v>74.65216454878312</v>
      </c>
    </row>
    <row r="83" spans="1:5" s="17" customFormat="1" ht="11.25">
      <c r="A83" s="21" t="s">
        <v>59</v>
      </c>
      <c r="B83" s="22">
        <v>1373</v>
      </c>
      <c r="C83" s="23">
        <v>289185</v>
      </c>
      <c r="D83" s="23">
        <v>150000</v>
      </c>
      <c r="E83" s="23">
        <f t="shared" si="1"/>
        <v>51.86991026505524</v>
      </c>
    </row>
    <row r="84" spans="1:5" s="17" customFormat="1" ht="11.25">
      <c r="A84" s="21" t="s">
        <v>62</v>
      </c>
      <c r="B84" s="22">
        <v>382</v>
      </c>
      <c r="C84" s="23">
        <v>144218</v>
      </c>
      <c r="D84" s="23">
        <v>61112</v>
      </c>
      <c r="E84" s="23">
        <f t="shared" si="1"/>
        <v>42.37473824349249</v>
      </c>
    </row>
    <row r="85" spans="1:5" s="17" customFormat="1" ht="11.25">
      <c r="A85" s="21" t="s">
        <v>63</v>
      </c>
      <c r="B85" s="22">
        <v>1020</v>
      </c>
      <c r="C85" s="23">
        <v>204302</v>
      </c>
      <c r="D85" s="23">
        <v>69101</v>
      </c>
      <c r="E85" s="23">
        <f t="shared" si="1"/>
        <v>33.822967959197655</v>
      </c>
    </row>
    <row r="86" spans="1:5" s="17" customFormat="1" ht="11.25">
      <c r="A86" s="21" t="s">
        <v>65</v>
      </c>
      <c r="B86" s="22">
        <v>68</v>
      </c>
      <c r="C86" s="23">
        <v>31067</v>
      </c>
      <c r="D86" s="23">
        <v>10500</v>
      </c>
      <c r="E86" s="23">
        <f t="shared" si="1"/>
        <v>33.79792062316928</v>
      </c>
    </row>
    <row r="87" spans="1:5" s="17" customFormat="1" ht="11.25">
      <c r="A87" s="21" t="s">
        <v>66</v>
      </c>
      <c r="B87" s="22">
        <v>1644</v>
      </c>
      <c r="C87" s="23">
        <v>382856</v>
      </c>
      <c r="D87" s="23">
        <v>261493</v>
      </c>
      <c r="E87" s="23">
        <f t="shared" si="1"/>
        <v>68.30061433019203</v>
      </c>
    </row>
    <row r="88" spans="1:5" s="17" customFormat="1" ht="11.25">
      <c r="A88" s="21" t="s">
        <v>67</v>
      </c>
      <c r="B88" s="22">
        <v>1511</v>
      </c>
      <c r="C88" s="23">
        <v>210144</v>
      </c>
      <c r="D88" s="23">
        <v>162815</v>
      </c>
      <c r="E88" s="23">
        <f t="shared" si="1"/>
        <v>77.47782472970916</v>
      </c>
    </row>
    <row r="89" spans="1:5" s="17" customFormat="1" ht="11.25">
      <c r="A89" s="21" t="s">
        <v>70</v>
      </c>
      <c r="B89" s="22">
        <v>764</v>
      </c>
      <c r="C89" s="23">
        <v>84850</v>
      </c>
      <c r="D89" s="23">
        <v>62000</v>
      </c>
      <c r="E89" s="23">
        <f t="shared" si="1"/>
        <v>73.07012374779022</v>
      </c>
    </row>
    <row r="90" spans="1:5" s="17" customFormat="1" ht="11.25">
      <c r="A90" s="21" t="s">
        <v>71</v>
      </c>
      <c r="B90" s="22">
        <v>27187</v>
      </c>
      <c r="C90" s="23">
        <v>4620830</v>
      </c>
      <c r="D90" s="23">
        <v>0</v>
      </c>
      <c r="E90" s="23">
        <f t="shared" si="1"/>
        <v>0</v>
      </c>
    </row>
    <row r="91" spans="1:5" s="17" customFormat="1" ht="11.25">
      <c r="A91" s="21" t="s">
        <v>72</v>
      </c>
      <c r="B91" s="22">
        <v>1370</v>
      </c>
      <c r="C91" s="23">
        <v>269185</v>
      </c>
      <c r="D91" s="23">
        <v>193800</v>
      </c>
      <c r="E91" s="23">
        <f t="shared" si="1"/>
        <v>71.99509630922971</v>
      </c>
    </row>
    <row r="92" spans="1:5" s="17" customFormat="1" ht="11.25">
      <c r="A92" s="21" t="s">
        <v>73</v>
      </c>
      <c r="B92" s="22">
        <v>1108</v>
      </c>
      <c r="C92" s="23">
        <v>274213</v>
      </c>
      <c r="D92" s="23">
        <v>120000</v>
      </c>
      <c r="E92" s="23">
        <f t="shared" si="1"/>
        <v>43.76160138286661</v>
      </c>
    </row>
    <row r="93" spans="1:5" s="17" customFormat="1" ht="11.25">
      <c r="A93" s="21" t="s">
        <v>74</v>
      </c>
      <c r="B93" s="22">
        <v>555</v>
      </c>
      <c r="C93" s="23">
        <v>132189</v>
      </c>
      <c r="D93" s="23">
        <v>94121</v>
      </c>
      <c r="E93" s="23">
        <f t="shared" si="1"/>
        <v>71.20183978999765</v>
      </c>
    </row>
    <row r="94" spans="1:5" s="17" customFormat="1" ht="11.25">
      <c r="A94" s="21" t="s">
        <v>75</v>
      </c>
      <c r="B94" s="22">
        <v>5747</v>
      </c>
      <c r="C94" s="23">
        <v>900500</v>
      </c>
      <c r="D94" s="23">
        <v>578000</v>
      </c>
      <c r="E94" s="23">
        <f t="shared" si="1"/>
        <v>64.18656302054414</v>
      </c>
    </row>
    <row r="95" spans="1:5" s="17" customFormat="1" ht="11.25">
      <c r="A95" s="21" t="s">
        <v>76</v>
      </c>
      <c r="B95" s="22">
        <v>1133</v>
      </c>
      <c r="C95" s="23">
        <v>205903</v>
      </c>
      <c r="D95" s="23">
        <v>110062</v>
      </c>
      <c r="E95" s="23">
        <f t="shared" si="1"/>
        <v>53.453325109396175</v>
      </c>
    </row>
    <row r="96" spans="1:5" s="17" customFormat="1" ht="11.25">
      <c r="A96" s="21" t="s">
        <v>77</v>
      </c>
      <c r="B96" s="22">
        <v>1612</v>
      </c>
      <c r="C96" s="23">
        <v>292832</v>
      </c>
      <c r="D96" s="23">
        <v>273216</v>
      </c>
      <c r="E96" s="23">
        <f t="shared" si="1"/>
        <v>93.30127854879248</v>
      </c>
    </row>
    <row r="97" spans="1:5" s="17" customFormat="1" ht="11.25">
      <c r="A97" s="21" t="s">
        <v>78</v>
      </c>
      <c r="B97" s="22">
        <v>6450</v>
      </c>
      <c r="C97" s="23">
        <v>1183000</v>
      </c>
      <c r="D97" s="23">
        <v>827000</v>
      </c>
      <c r="E97" s="23">
        <f t="shared" si="1"/>
        <v>69.90701606086222</v>
      </c>
    </row>
    <row r="98" spans="1:5" s="17" customFormat="1" ht="11.25">
      <c r="A98" s="21" t="s">
        <v>80</v>
      </c>
      <c r="B98" s="22">
        <v>299</v>
      </c>
      <c r="C98" s="23">
        <v>55333</v>
      </c>
      <c r="D98" s="23">
        <v>32812</v>
      </c>
      <c r="E98" s="23">
        <f t="shared" si="1"/>
        <v>59.29915240453256</v>
      </c>
    </row>
    <row r="99" spans="1:5" s="17" customFormat="1" ht="11.25">
      <c r="A99" s="21" t="s">
        <v>82</v>
      </c>
      <c r="B99" s="22">
        <v>2219</v>
      </c>
      <c r="C99" s="23">
        <v>527671</v>
      </c>
      <c r="D99" s="23">
        <v>301401</v>
      </c>
      <c r="E99" s="23">
        <f t="shared" si="1"/>
        <v>57.11911399337845</v>
      </c>
    </row>
    <row r="100" spans="1:5" s="17" customFormat="1" ht="11.25">
      <c r="A100" s="21" t="s">
        <v>83</v>
      </c>
      <c r="B100" s="22">
        <v>787</v>
      </c>
      <c r="C100" s="23">
        <v>158441</v>
      </c>
      <c r="D100" s="23">
        <v>147642</v>
      </c>
      <c r="E100" s="23">
        <f t="shared" si="1"/>
        <v>93.18421368206462</v>
      </c>
    </row>
    <row r="101" spans="1:5" s="17" customFormat="1" ht="11.25">
      <c r="A101" s="21" t="s">
        <v>84</v>
      </c>
      <c r="B101" s="22">
        <v>4277</v>
      </c>
      <c r="C101" s="23">
        <v>504156</v>
      </c>
      <c r="D101" s="23">
        <v>349645</v>
      </c>
      <c r="E101" s="23">
        <f t="shared" si="1"/>
        <v>69.35254167360895</v>
      </c>
    </row>
    <row r="102" spans="1:5" s="17" customFormat="1" ht="11.25">
      <c r="A102" s="21" t="s">
        <v>85</v>
      </c>
      <c r="B102" s="22">
        <v>684</v>
      </c>
      <c r="C102" s="23">
        <v>84232</v>
      </c>
      <c r="D102" s="23">
        <v>45416</v>
      </c>
      <c r="E102" s="23">
        <f t="shared" si="1"/>
        <v>53.917750973501754</v>
      </c>
    </row>
    <row r="103" spans="1:5" s="17" customFormat="1" ht="11.25">
      <c r="A103" s="21" t="s">
        <v>86</v>
      </c>
      <c r="B103" s="22">
        <v>794</v>
      </c>
      <c r="C103" s="23">
        <v>269201</v>
      </c>
      <c r="D103" s="23">
        <v>231724</v>
      </c>
      <c r="E103" s="23">
        <f t="shared" si="1"/>
        <v>86.07843210092088</v>
      </c>
    </row>
    <row r="104" spans="1:5" s="17" customFormat="1" ht="11.25">
      <c r="A104" s="21" t="s">
        <v>88</v>
      </c>
      <c r="B104" s="22">
        <v>775</v>
      </c>
      <c r="C104" s="23">
        <v>181205</v>
      </c>
      <c r="D104" s="23">
        <v>56555</v>
      </c>
      <c r="E104" s="23">
        <f t="shared" si="1"/>
        <v>31.21050743632902</v>
      </c>
    </row>
    <row r="105" spans="1:5" s="17" customFormat="1" ht="11.25">
      <c r="A105" s="21" t="s">
        <v>89</v>
      </c>
      <c r="B105" s="22">
        <v>350</v>
      </c>
      <c r="C105" s="23">
        <v>37262</v>
      </c>
      <c r="D105" s="23">
        <v>17244</v>
      </c>
      <c r="E105" s="23">
        <f t="shared" si="1"/>
        <v>46.27770919435349</v>
      </c>
    </row>
    <row r="106" spans="1:5" s="17" customFormat="1" ht="11.25">
      <c r="A106" s="21" t="s">
        <v>90</v>
      </c>
      <c r="B106" s="22">
        <v>2374</v>
      </c>
      <c r="C106" s="23">
        <v>173907</v>
      </c>
      <c r="D106" s="23">
        <v>57458</v>
      </c>
      <c r="E106" s="23">
        <f t="shared" si="1"/>
        <v>33.039498122559756</v>
      </c>
    </row>
    <row r="107" spans="1:5" s="17" customFormat="1" ht="11.25">
      <c r="A107" s="21" t="s">
        <v>91</v>
      </c>
      <c r="B107" s="22">
        <v>1193</v>
      </c>
      <c r="C107" s="23">
        <v>229568</v>
      </c>
      <c r="D107" s="23">
        <v>141368</v>
      </c>
      <c r="E107" s="23">
        <f t="shared" si="1"/>
        <v>61.580011151379985</v>
      </c>
    </row>
    <row r="108" spans="1:5" s="17" customFormat="1" ht="11.25">
      <c r="A108" s="21" t="s">
        <v>93</v>
      </c>
      <c r="B108" s="22">
        <v>566</v>
      </c>
      <c r="C108" s="23">
        <v>174439</v>
      </c>
      <c r="D108" s="23">
        <v>75000</v>
      </c>
      <c r="E108" s="23">
        <f t="shared" si="1"/>
        <v>42.994972454554315</v>
      </c>
    </row>
    <row r="109" spans="1:5" s="17" customFormat="1" ht="11.25">
      <c r="A109" s="21" t="s">
        <v>94</v>
      </c>
      <c r="B109" s="22">
        <v>3750</v>
      </c>
      <c r="C109" s="23">
        <v>615125</v>
      </c>
      <c r="D109" s="23">
        <v>469000</v>
      </c>
      <c r="E109" s="23">
        <f t="shared" si="1"/>
        <v>76.24466571834992</v>
      </c>
    </row>
    <row r="110" spans="1:5" s="17" customFormat="1" ht="11.25">
      <c r="A110" s="21" t="s">
        <v>95</v>
      </c>
      <c r="B110" s="22">
        <v>1203</v>
      </c>
      <c r="C110" s="23">
        <v>248569</v>
      </c>
      <c r="D110" s="23">
        <v>170000</v>
      </c>
      <c r="E110" s="23">
        <f t="shared" si="1"/>
        <v>68.3914727902514</v>
      </c>
    </row>
    <row r="111" spans="1:5" s="17" customFormat="1" ht="11.25">
      <c r="A111" s="21" t="s">
        <v>96</v>
      </c>
      <c r="B111" s="22">
        <v>1505</v>
      </c>
      <c r="C111" s="23">
        <v>190476</v>
      </c>
      <c r="D111" s="23">
        <v>164389</v>
      </c>
      <c r="E111" s="23">
        <f t="shared" si="1"/>
        <v>86.30431130431131</v>
      </c>
    </row>
    <row r="112" spans="1:5" s="17" customFormat="1" ht="11.25">
      <c r="A112" s="21" t="s">
        <v>97</v>
      </c>
      <c r="B112" s="22">
        <v>787</v>
      </c>
      <c r="C112" s="23">
        <v>141157</v>
      </c>
      <c r="D112" s="23">
        <v>117095</v>
      </c>
      <c r="E112" s="23">
        <f t="shared" si="1"/>
        <v>82.95373236892254</v>
      </c>
    </row>
    <row r="113" spans="1:5" s="17" customFormat="1" ht="11.25">
      <c r="A113" s="21" t="s">
        <v>98</v>
      </c>
      <c r="B113" s="22">
        <v>1413</v>
      </c>
      <c r="C113" s="23">
        <v>322781</v>
      </c>
      <c r="D113" s="23">
        <v>193982</v>
      </c>
      <c r="E113" s="23">
        <f t="shared" si="1"/>
        <v>60.097093695105976</v>
      </c>
    </row>
    <row r="114" spans="1:5" s="17" customFormat="1" ht="11.25">
      <c r="A114" s="21" t="s">
        <v>99</v>
      </c>
      <c r="B114" s="22">
        <v>7509</v>
      </c>
      <c r="C114" s="23">
        <v>1046023</v>
      </c>
      <c r="D114" s="23">
        <v>922316</v>
      </c>
      <c r="E114" s="23">
        <f t="shared" si="1"/>
        <v>88.17358700525706</v>
      </c>
    </row>
    <row r="115" spans="1:5" s="17" customFormat="1" ht="11.25">
      <c r="A115" s="21" t="s">
        <v>100</v>
      </c>
      <c r="B115" s="22">
        <v>1073</v>
      </c>
      <c r="C115" s="23">
        <v>135657</v>
      </c>
      <c r="D115" s="23">
        <v>161485</v>
      </c>
      <c r="E115" s="23">
        <f t="shared" si="1"/>
        <v>119.0391944389158</v>
      </c>
    </row>
    <row r="116" spans="1:5" s="17" customFormat="1" ht="11.25">
      <c r="A116" s="21" t="s">
        <v>101</v>
      </c>
      <c r="B116" s="22">
        <v>1343</v>
      </c>
      <c r="C116" s="23">
        <v>213891.2</v>
      </c>
      <c r="D116" s="23">
        <v>142117</v>
      </c>
      <c r="E116" s="23">
        <f t="shared" si="1"/>
        <v>66.44359375233763</v>
      </c>
    </row>
    <row r="117" spans="1:5" s="17" customFormat="1" ht="11.25">
      <c r="A117" s="21" t="s">
        <v>102</v>
      </c>
      <c r="B117" s="22">
        <v>2359</v>
      </c>
      <c r="C117" s="23">
        <v>399216</v>
      </c>
      <c r="D117" s="23">
        <v>274447</v>
      </c>
      <c r="E117" s="23">
        <f t="shared" si="1"/>
        <v>68.746493126528</v>
      </c>
    </row>
    <row r="118" spans="1:5" s="17" customFormat="1" ht="11.25">
      <c r="A118" s="21" t="s">
        <v>105</v>
      </c>
      <c r="B118" s="22">
        <v>694</v>
      </c>
      <c r="C118" s="23">
        <v>126782</v>
      </c>
      <c r="D118" s="23">
        <v>75081</v>
      </c>
      <c r="E118" s="23">
        <f t="shared" si="1"/>
        <v>59.2205518133489</v>
      </c>
    </row>
    <row r="119" spans="1:5" s="17" customFormat="1" ht="11.25">
      <c r="A119" s="21" t="s">
        <v>106</v>
      </c>
      <c r="B119" s="22">
        <v>258</v>
      </c>
      <c r="C119" s="23">
        <v>54072</v>
      </c>
      <c r="D119" s="23">
        <v>23278</v>
      </c>
      <c r="E119" s="23">
        <f t="shared" si="1"/>
        <v>43.050007397544015</v>
      </c>
    </row>
    <row r="120" spans="1:5" s="17" customFormat="1" ht="11.25">
      <c r="A120" s="21" t="s">
        <v>107</v>
      </c>
      <c r="B120" s="22">
        <v>506</v>
      </c>
      <c r="C120" s="23">
        <v>51595</v>
      </c>
      <c r="D120" s="23">
        <v>32600</v>
      </c>
      <c r="E120" s="23">
        <f t="shared" si="1"/>
        <v>63.18441709467971</v>
      </c>
    </row>
    <row r="121" spans="1:5" s="17" customFormat="1" ht="11.25">
      <c r="A121" s="21" t="s">
        <v>108</v>
      </c>
      <c r="B121" s="22">
        <v>2050</v>
      </c>
      <c r="C121" s="23">
        <v>286638</v>
      </c>
      <c r="D121" s="23">
        <v>98329</v>
      </c>
      <c r="E121" s="23">
        <f t="shared" si="1"/>
        <v>34.30424437792616</v>
      </c>
    </row>
    <row r="122" spans="1:5" s="17" customFormat="1" ht="11.25">
      <c r="A122" s="21" t="s">
        <v>109</v>
      </c>
      <c r="B122" s="22">
        <v>619</v>
      </c>
      <c r="C122" s="23">
        <v>89200</v>
      </c>
      <c r="D122" s="23">
        <v>91001</v>
      </c>
      <c r="E122" s="23">
        <f t="shared" si="1"/>
        <v>102.01905829596411</v>
      </c>
    </row>
    <row r="123" spans="1:5" s="17" customFormat="1" ht="11.25">
      <c r="A123" s="21" t="s">
        <v>110</v>
      </c>
      <c r="B123" s="22">
        <v>1700</v>
      </c>
      <c r="C123" s="23">
        <v>256887</v>
      </c>
      <c r="D123" s="23">
        <v>104651</v>
      </c>
      <c r="E123" s="23">
        <f t="shared" si="1"/>
        <v>40.73814556594923</v>
      </c>
    </row>
    <row r="124" spans="1:5" s="17" customFormat="1" ht="11.25">
      <c r="A124" s="21" t="s">
        <v>111</v>
      </c>
      <c r="B124" s="22">
        <v>1605</v>
      </c>
      <c r="C124" s="23">
        <v>345059</v>
      </c>
      <c r="D124" s="23">
        <v>139369</v>
      </c>
      <c r="E124" s="23">
        <f t="shared" si="1"/>
        <v>40.38990433520065</v>
      </c>
    </row>
    <row r="125" spans="1:5" s="17" customFormat="1" ht="11.25">
      <c r="A125" s="21" t="s">
        <v>112</v>
      </c>
      <c r="B125" s="22">
        <v>3888</v>
      </c>
      <c r="C125" s="23">
        <v>593536</v>
      </c>
      <c r="D125" s="23">
        <v>0</v>
      </c>
      <c r="E125" s="23">
        <f t="shared" si="1"/>
        <v>0</v>
      </c>
    </row>
    <row r="126" spans="1:5" s="17" customFormat="1" ht="11.25">
      <c r="A126" s="21" t="s">
        <v>114</v>
      </c>
      <c r="B126" s="22">
        <v>2809</v>
      </c>
      <c r="C126" s="23">
        <v>444620</v>
      </c>
      <c r="D126" s="23">
        <v>370000</v>
      </c>
      <c r="E126" s="23">
        <f t="shared" si="1"/>
        <v>83.21712923395259</v>
      </c>
    </row>
    <row r="127" spans="1:5" s="17" customFormat="1" ht="11.25">
      <c r="A127" s="21" t="s">
        <v>115</v>
      </c>
      <c r="B127" s="22">
        <v>378</v>
      </c>
      <c r="C127" s="23">
        <v>116111</v>
      </c>
      <c r="D127" s="23">
        <v>18040</v>
      </c>
      <c r="E127" s="23">
        <f t="shared" si="1"/>
        <v>15.536856973068874</v>
      </c>
    </row>
    <row r="128" spans="1:5" s="17" customFormat="1" ht="11.25">
      <c r="A128" s="21" t="s">
        <v>116</v>
      </c>
      <c r="B128" s="22">
        <v>2767</v>
      </c>
      <c r="C128" s="23">
        <v>413583</v>
      </c>
      <c r="D128" s="23">
        <v>274647</v>
      </c>
      <c r="E128" s="23">
        <f t="shared" si="1"/>
        <v>66.40674302377032</v>
      </c>
    </row>
    <row r="129" spans="1:5" s="17" customFormat="1" ht="11.25">
      <c r="A129" s="21" t="s">
        <v>117</v>
      </c>
      <c r="B129" s="22">
        <v>404</v>
      </c>
      <c r="C129" s="23">
        <v>71194</v>
      </c>
      <c r="D129" s="23">
        <v>32443</v>
      </c>
      <c r="E129" s="23">
        <f t="shared" si="1"/>
        <v>45.569851391971234</v>
      </c>
    </row>
    <row r="130" spans="1:5" s="17" customFormat="1" ht="11.25">
      <c r="A130" s="21" t="s">
        <v>118</v>
      </c>
      <c r="B130" s="22">
        <v>1642</v>
      </c>
      <c r="C130" s="23">
        <v>241586</v>
      </c>
      <c r="D130" s="23">
        <v>154081</v>
      </c>
      <c r="E130" s="23">
        <f t="shared" si="1"/>
        <v>63.77894414411431</v>
      </c>
    </row>
    <row r="131" spans="1:5" s="17" customFormat="1" ht="11.25">
      <c r="A131" s="21" t="s">
        <v>119</v>
      </c>
      <c r="B131" s="22">
        <v>277</v>
      </c>
      <c r="C131" s="23">
        <v>111629</v>
      </c>
      <c r="D131" s="23">
        <v>114642</v>
      </c>
      <c r="E131" s="23">
        <f t="shared" si="1"/>
        <v>102.69911940445584</v>
      </c>
    </row>
    <row r="132" spans="1:5" s="17" customFormat="1" ht="11.25">
      <c r="A132" s="21" t="s">
        <v>120</v>
      </c>
      <c r="B132" s="22">
        <v>6445</v>
      </c>
      <c r="C132" s="23">
        <v>832886</v>
      </c>
      <c r="D132" s="23">
        <v>627874</v>
      </c>
      <c r="E132" s="23">
        <f t="shared" si="1"/>
        <v>75.38534685419133</v>
      </c>
    </row>
    <row r="133" spans="1:5" s="17" customFormat="1" ht="11.25">
      <c r="A133" s="24" t="s">
        <v>121</v>
      </c>
      <c r="B133" s="25">
        <v>504</v>
      </c>
      <c r="C133" s="26">
        <v>73478</v>
      </c>
      <c r="D133" s="26">
        <v>64443</v>
      </c>
      <c r="E133" s="26">
        <f t="shared" si="1"/>
        <v>87.70380249870709</v>
      </c>
    </row>
    <row r="134" spans="1:5" s="17" customFormat="1" ht="12.75">
      <c r="A134" s="53"/>
      <c r="B134" s="54"/>
      <c r="C134" s="54"/>
      <c r="D134" s="54"/>
      <c r="E134" s="54"/>
    </row>
    <row r="135" spans="1:5" s="17" customFormat="1" ht="12.75">
      <c r="A135" s="55"/>
      <c r="B135" s="56"/>
      <c r="C135" s="56"/>
      <c r="D135" s="56"/>
      <c r="E135" s="56"/>
    </row>
    <row r="136" spans="1:5" s="17" customFormat="1" ht="11.25">
      <c r="A136" s="13" t="s">
        <v>259</v>
      </c>
      <c r="B136" s="14">
        <v>109504</v>
      </c>
      <c r="C136" s="15">
        <v>20942624.45</v>
      </c>
      <c r="D136" s="15">
        <v>13963312</v>
      </c>
      <c r="E136" s="16">
        <f aca="true" t="shared" si="2" ref="E136:E199">D136/C136*100</f>
        <v>66.67412689052924</v>
      </c>
    </row>
    <row r="137" spans="1:5" s="17" customFormat="1" ht="12.75">
      <c r="A137" s="57"/>
      <c r="B137" s="56"/>
      <c r="C137" s="56"/>
      <c r="D137" s="56"/>
      <c r="E137" s="56"/>
    </row>
    <row r="138" spans="1:5" s="17" customFormat="1" ht="11.25">
      <c r="A138" s="33" t="s">
        <v>6</v>
      </c>
      <c r="B138" s="19">
        <v>16846</v>
      </c>
      <c r="C138" s="20">
        <v>2484379</v>
      </c>
      <c r="D138" s="20">
        <v>1531796</v>
      </c>
      <c r="E138" s="20">
        <f t="shared" si="2"/>
        <v>61.65709821247081</v>
      </c>
    </row>
    <row r="139" spans="1:5" s="17" customFormat="1" ht="11.25">
      <c r="A139" s="21" t="s">
        <v>7</v>
      </c>
      <c r="B139" s="22">
        <v>1875</v>
      </c>
      <c r="C139" s="23">
        <v>266743</v>
      </c>
      <c r="D139" s="23">
        <v>155640</v>
      </c>
      <c r="E139" s="23">
        <f t="shared" si="2"/>
        <v>58.348297799754825</v>
      </c>
    </row>
    <row r="140" spans="1:5" s="17" customFormat="1" ht="11.25">
      <c r="A140" s="21" t="s">
        <v>8</v>
      </c>
      <c r="B140" s="22">
        <v>2319</v>
      </c>
      <c r="C140" s="23">
        <v>308343</v>
      </c>
      <c r="D140" s="23">
        <v>180000</v>
      </c>
      <c r="E140" s="23">
        <f t="shared" si="2"/>
        <v>58.376548194705244</v>
      </c>
    </row>
    <row r="141" spans="1:5" s="17" customFormat="1" ht="11.25">
      <c r="A141" s="21" t="s">
        <v>9</v>
      </c>
      <c r="B141" s="22">
        <v>759</v>
      </c>
      <c r="C141" s="23">
        <v>119400</v>
      </c>
      <c r="D141" s="23">
        <v>90000</v>
      </c>
      <c r="E141" s="23">
        <f t="shared" si="2"/>
        <v>75.37688442211056</v>
      </c>
    </row>
    <row r="142" spans="1:5" s="17" customFormat="1" ht="11.25">
      <c r="A142" s="21" t="s">
        <v>10</v>
      </c>
      <c r="B142" s="22">
        <v>1186</v>
      </c>
      <c r="C142" s="23">
        <v>175000</v>
      </c>
      <c r="D142" s="23">
        <v>85800</v>
      </c>
      <c r="E142" s="23">
        <f t="shared" si="2"/>
        <v>49.028571428571425</v>
      </c>
    </row>
    <row r="143" spans="1:5" s="17" customFormat="1" ht="11.25">
      <c r="A143" s="21" t="s">
        <v>11</v>
      </c>
      <c r="B143" s="22">
        <v>1076</v>
      </c>
      <c r="C143" s="23">
        <v>162828</v>
      </c>
      <c r="D143" s="23">
        <v>154337</v>
      </c>
      <c r="E143" s="23">
        <f t="shared" si="2"/>
        <v>94.78529491242293</v>
      </c>
    </row>
    <row r="144" spans="1:5" s="17" customFormat="1" ht="11.25">
      <c r="A144" s="21" t="s">
        <v>12</v>
      </c>
      <c r="B144" s="22">
        <v>717</v>
      </c>
      <c r="C144" s="23">
        <v>109455</v>
      </c>
      <c r="D144" s="23">
        <v>79924</v>
      </c>
      <c r="E144" s="23">
        <f t="shared" si="2"/>
        <v>73.0199625416838</v>
      </c>
    </row>
    <row r="145" spans="1:5" s="17" customFormat="1" ht="11.25">
      <c r="A145" s="21" t="s">
        <v>13</v>
      </c>
      <c r="B145" s="22">
        <v>1005</v>
      </c>
      <c r="C145" s="23">
        <v>141730</v>
      </c>
      <c r="D145" s="23">
        <v>114958</v>
      </c>
      <c r="E145" s="23">
        <f t="shared" si="2"/>
        <v>81.11056233683765</v>
      </c>
    </row>
    <row r="146" spans="1:5" s="17" customFormat="1" ht="11.25">
      <c r="A146" s="21" t="s">
        <v>14</v>
      </c>
      <c r="B146" s="22">
        <v>2271</v>
      </c>
      <c r="C146" s="23">
        <v>287958</v>
      </c>
      <c r="D146" s="23">
        <v>108100</v>
      </c>
      <c r="E146" s="23">
        <f t="shared" si="2"/>
        <v>37.540196834260556</v>
      </c>
    </row>
    <row r="147" spans="1:5" s="17" customFormat="1" ht="11.25">
      <c r="A147" s="21" t="s">
        <v>15</v>
      </c>
      <c r="B147" s="22">
        <v>516</v>
      </c>
      <c r="C147" s="23">
        <v>82904</v>
      </c>
      <c r="D147" s="23">
        <v>68738</v>
      </c>
      <c r="E147" s="23">
        <f t="shared" si="2"/>
        <v>82.9127665733861</v>
      </c>
    </row>
    <row r="148" spans="1:5" s="17" customFormat="1" ht="11.25">
      <c r="A148" s="21" t="s">
        <v>16</v>
      </c>
      <c r="B148" s="22">
        <v>2195</v>
      </c>
      <c r="C148" s="23">
        <v>355616</v>
      </c>
      <c r="D148" s="23">
        <v>132165</v>
      </c>
      <c r="E148" s="23">
        <f t="shared" si="2"/>
        <v>37.16508818500855</v>
      </c>
    </row>
    <row r="149" spans="1:5" s="17" customFormat="1" ht="11.25">
      <c r="A149" s="21" t="s">
        <v>17</v>
      </c>
      <c r="B149" s="22">
        <v>173</v>
      </c>
      <c r="C149" s="23">
        <v>37500</v>
      </c>
      <c r="D149" s="23">
        <v>24000</v>
      </c>
      <c r="E149" s="23">
        <f t="shared" si="2"/>
        <v>64</v>
      </c>
    </row>
    <row r="150" spans="1:5" s="17" customFormat="1" ht="11.25">
      <c r="A150" s="24" t="s">
        <v>18</v>
      </c>
      <c r="B150" s="25">
        <v>2754</v>
      </c>
      <c r="C150" s="26">
        <v>436902</v>
      </c>
      <c r="D150" s="26">
        <v>338134</v>
      </c>
      <c r="E150" s="26">
        <f t="shared" si="2"/>
        <v>77.39355736526727</v>
      </c>
    </row>
    <row r="151" spans="1:5" s="17" customFormat="1" ht="12.75">
      <c r="A151" s="53"/>
      <c r="B151" s="54"/>
      <c r="C151" s="54"/>
      <c r="D151" s="54"/>
      <c r="E151" s="54"/>
    </row>
    <row r="152" spans="1:5" s="17" customFormat="1" ht="11.25">
      <c r="A152" s="18" t="s">
        <v>122</v>
      </c>
      <c r="B152" s="19">
        <v>6888</v>
      </c>
      <c r="C152" s="20">
        <v>935316</v>
      </c>
      <c r="D152" s="20">
        <v>596589</v>
      </c>
      <c r="E152" s="20">
        <f t="shared" si="2"/>
        <v>63.784752960496775</v>
      </c>
    </row>
    <row r="153" spans="1:5" s="17" customFormat="1" ht="11.25">
      <c r="A153" s="21" t="s">
        <v>123</v>
      </c>
      <c r="B153" s="22">
        <v>3895</v>
      </c>
      <c r="C153" s="23">
        <v>487285</v>
      </c>
      <c r="D153" s="23">
        <v>361984</v>
      </c>
      <c r="E153" s="23">
        <f t="shared" si="2"/>
        <v>74.2858901874673</v>
      </c>
    </row>
    <row r="154" spans="1:5" s="17" customFormat="1" ht="11.25">
      <c r="A154" s="21" t="s">
        <v>124</v>
      </c>
      <c r="B154" s="22">
        <v>560</v>
      </c>
      <c r="C154" s="23">
        <v>78854</v>
      </c>
      <c r="D154" s="23">
        <v>47652</v>
      </c>
      <c r="E154" s="23">
        <f t="shared" si="2"/>
        <v>60.430669338270725</v>
      </c>
    </row>
    <row r="155" spans="1:5" s="17" customFormat="1" ht="11.25">
      <c r="A155" s="21" t="s">
        <v>125</v>
      </c>
      <c r="B155" s="22">
        <v>651</v>
      </c>
      <c r="C155" s="23">
        <v>93086</v>
      </c>
      <c r="D155" s="23">
        <v>47560</v>
      </c>
      <c r="E155" s="23">
        <f t="shared" si="2"/>
        <v>51.092538083062976</v>
      </c>
    </row>
    <row r="156" spans="1:5" s="17" customFormat="1" ht="11.25">
      <c r="A156" s="21" t="s">
        <v>126</v>
      </c>
      <c r="B156" s="22">
        <v>1164</v>
      </c>
      <c r="C156" s="23">
        <v>174484</v>
      </c>
      <c r="D156" s="23">
        <v>109545</v>
      </c>
      <c r="E156" s="23">
        <f t="shared" si="2"/>
        <v>62.78226083766994</v>
      </c>
    </row>
    <row r="157" spans="1:5" s="17" customFormat="1" ht="11.25">
      <c r="A157" s="21" t="s">
        <v>127</v>
      </c>
      <c r="B157" s="22">
        <v>107</v>
      </c>
      <c r="C157" s="23">
        <v>15000</v>
      </c>
      <c r="D157" s="23">
        <v>3800</v>
      </c>
      <c r="E157" s="23">
        <f t="shared" si="2"/>
        <v>25.333333333333336</v>
      </c>
    </row>
    <row r="158" spans="1:5" s="17" customFormat="1" ht="11.25">
      <c r="A158" s="24" t="s">
        <v>128</v>
      </c>
      <c r="B158" s="25">
        <v>511</v>
      </c>
      <c r="C158" s="26">
        <v>86607</v>
      </c>
      <c r="D158" s="26">
        <v>26048</v>
      </c>
      <c r="E158" s="26">
        <f t="shared" si="2"/>
        <v>30.07609084716016</v>
      </c>
    </row>
    <row r="159" spans="1:5" s="17" customFormat="1" ht="12.75">
      <c r="A159" s="53"/>
      <c r="B159" s="54"/>
      <c r="C159" s="54"/>
      <c r="D159" s="54"/>
      <c r="E159" s="54"/>
    </row>
    <row r="160" spans="1:5" s="17" customFormat="1" ht="11.25">
      <c r="A160" s="18" t="s">
        <v>199</v>
      </c>
      <c r="B160" s="19">
        <v>4283</v>
      </c>
      <c r="C160" s="20">
        <v>868570</v>
      </c>
      <c r="D160" s="20">
        <v>604561</v>
      </c>
      <c r="E160" s="20">
        <f t="shared" si="2"/>
        <v>69.60417698055424</v>
      </c>
    </row>
    <row r="161" spans="1:5" s="17" customFormat="1" ht="11.25">
      <c r="A161" s="21" t="s">
        <v>200</v>
      </c>
      <c r="B161" s="22">
        <v>118</v>
      </c>
      <c r="C161" s="23">
        <v>44320</v>
      </c>
      <c r="D161" s="23">
        <v>29000</v>
      </c>
      <c r="E161" s="23">
        <f t="shared" si="2"/>
        <v>65.43321299638988</v>
      </c>
    </row>
    <row r="162" spans="1:5" s="17" customFormat="1" ht="11.25">
      <c r="A162" s="21" t="s">
        <v>201</v>
      </c>
      <c r="B162" s="22">
        <v>669</v>
      </c>
      <c r="C162" s="23">
        <v>112741</v>
      </c>
      <c r="D162" s="23">
        <v>89546</v>
      </c>
      <c r="E162" s="23">
        <f t="shared" si="2"/>
        <v>79.42629566883387</v>
      </c>
    </row>
    <row r="163" spans="1:5" s="17" customFormat="1" ht="11.25">
      <c r="A163" s="21" t="s">
        <v>202</v>
      </c>
      <c r="B163" s="22">
        <v>34</v>
      </c>
      <c r="C163" s="23">
        <v>17185</v>
      </c>
      <c r="D163" s="23">
        <v>14265</v>
      </c>
      <c r="E163" s="23">
        <f t="shared" si="2"/>
        <v>83.00843759092231</v>
      </c>
    </row>
    <row r="164" spans="1:5" s="17" customFormat="1" ht="11.25">
      <c r="A164" s="21" t="s">
        <v>203</v>
      </c>
      <c r="B164" s="22">
        <v>888</v>
      </c>
      <c r="C164" s="23">
        <v>163140</v>
      </c>
      <c r="D164" s="23">
        <v>126810</v>
      </c>
      <c r="E164" s="23">
        <f t="shared" si="2"/>
        <v>77.73078337624126</v>
      </c>
    </row>
    <row r="165" spans="1:5" s="17" customFormat="1" ht="11.25">
      <c r="A165" s="21" t="s">
        <v>204</v>
      </c>
      <c r="B165" s="22">
        <v>337</v>
      </c>
      <c r="C165" s="23">
        <v>91358</v>
      </c>
      <c r="D165" s="23">
        <v>76505</v>
      </c>
      <c r="E165" s="23">
        <f t="shared" si="2"/>
        <v>83.74198209242759</v>
      </c>
    </row>
    <row r="166" spans="1:5" s="17" customFormat="1" ht="11.25">
      <c r="A166" s="21" t="s">
        <v>205</v>
      </c>
      <c r="B166" s="22">
        <v>59</v>
      </c>
      <c r="C166" s="23">
        <v>17673</v>
      </c>
      <c r="D166" s="23">
        <v>13000</v>
      </c>
      <c r="E166" s="23">
        <f t="shared" si="2"/>
        <v>73.55853561930628</v>
      </c>
    </row>
    <row r="167" spans="1:5" s="17" customFormat="1" ht="11.25">
      <c r="A167" s="21" t="s">
        <v>206</v>
      </c>
      <c r="B167" s="22">
        <v>295</v>
      </c>
      <c r="C167" s="23">
        <v>79000</v>
      </c>
      <c r="D167" s="23">
        <v>66000</v>
      </c>
      <c r="E167" s="23">
        <f t="shared" si="2"/>
        <v>83.54430379746836</v>
      </c>
    </row>
    <row r="168" spans="1:5" s="17" customFormat="1" ht="11.25">
      <c r="A168" s="21" t="s">
        <v>207</v>
      </c>
      <c r="B168" s="22">
        <v>111</v>
      </c>
      <c r="C168" s="23">
        <v>47735</v>
      </c>
      <c r="D168" s="23">
        <v>32590</v>
      </c>
      <c r="E168" s="23">
        <f t="shared" si="2"/>
        <v>68.27275583953075</v>
      </c>
    </row>
    <row r="169" spans="1:5" s="17" customFormat="1" ht="11.25">
      <c r="A169" s="21" t="s">
        <v>208</v>
      </c>
      <c r="B169" s="22">
        <v>756</v>
      </c>
      <c r="C169" s="23">
        <v>125588</v>
      </c>
      <c r="D169" s="23">
        <v>60000</v>
      </c>
      <c r="E169" s="23">
        <f t="shared" si="2"/>
        <v>47.775265152721595</v>
      </c>
    </row>
    <row r="170" spans="1:5" s="17" customFormat="1" ht="11.25">
      <c r="A170" s="21" t="s">
        <v>209</v>
      </c>
      <c r="B170" s="22">
        <v>65</v>
      </c>
      <c r="C170" s="23">
        <v>23930</v>
      </c>
      <c r="D170" s="23">
        <v>14000</v>
      </c>
      <c r="E170" s="23">
        <f t="shared" si="2"/>
        <v>58.503969912244045</v>
      </c>
    </row>
    <row r="171" spans="1:5" s="17" customFormat="1" ht="11.25">
      <c r="A171" s="24" t="s">
        <v>210</v>
      </c>
      <c r="B171" s="25">
        <v>951</v>
      </c>
      <c r="C171" s="26">
        <v>145900</v>
      </c>
      <c r="D171" s="26">
        <v>82845</v>
      </c>
      <c r="E171" s="26">
        <f t="shared" si="2"/>
        <v>56.782042494859496</v>
      </c>
    </row>
    <row r="172" spans="1:5" s="17" customFormat="1" ht="12.75">
      <c r="A172" s="53"/>
      <c r="B172" s="54"/>
      <c r="C172" s="54"/>
      <c r="D172" s="54"/>
      <c r="E172" s="54"/>
    </row>
    <row r="173" spans="1:5" s="17" customFormat="1" ht="11.25">
      <c r="A173" s="18" t="s">
        <v>211</v>
      </c>
      <c r="B173" s="19">
        <v>5579</v>
      </c>
      <c r="C173" s="20">
        <v>942350.45</v>
      </c>
      <c r="D173" s="20">
        <v>753304</v>
      </c>
      <c r="E173" s="20">
        <f t="shared" si="2"/>
        <v>79.93883804056125</v>
      </c>
    </row>
    <row r="174" spans="1:5" s="17" customFormat="1" ht="11.25">
      <c r="A174" s="21" t="s">
        <v>212</v>
      </c>
      <c r="B174" s="22">
        <v>379</v>
      </c>
      <c r="C174" s="23">
        <v>68645</v>
      </c>
      <c r="D174" s="23">
        <v>59462</v>
      </c>
      <c r="E174" s="23">
        <f t="shared" si="2"/>
        <v>86.62247796634861</v>
      </c>
    </row>
    <row r="175" spans="1:5" s="17" customFormat="1" ht="11.25">
      <c r="A175" s="21" t="s">
        <v>213</v>
      </c>
      <c r="B175" s="22">
        <v>504</v>
      </c>
      <c r="C175" s="23">
        <v>72225</v>
      </c>
      <c r="D175" s="23">
        <v>65000</v>
      </c>
      <c r="E175" s="23">
        <f t="shared" si="2"/>
        <v>89.99653859466945</v>
      </c>
    </row>
    <row r="176" spans="1:5" s="17" customFormat="1" ht="11.25">
      <c r="A176" s="21" t="s">
        <v>214</v>
      </c>
      <c r="B176" s="22">
        <v>307</v>
      </c>
      <c r="C176" s="23">
        <v>49209</v>
      </c>
      <c r="D176" s="23">
        <v>41065</v>
      </c>
      <c r="E176" s="23">
        <f t="shared" si="2"/>
        <v>83.45018187729887</v>
      </c>
    </row>
    <row r="177" spans="1:5" s="17" customFormat="1" ht="11.25">
      <c r="A177" s="21" t="s">
        <v>215</v>
      </c>
      <c r="B177" s="22">
        <v>68</v>
      </c>
      <c r="C177" s="23">
        <v>23051</v>
      </c>
      <c r="D177" s="23">
        <v>15510</v>
      </c>
      <c r="E177" s="23">
        <f t="shared" si="2"/>
        <v>67.28558413951671</v>
      </c>
    </row>
    <row r="178" spans="1:5" s="17" customFormat="1" ht="11.25">
      <c r="A178" s="21" t="s">
        <v>216</v>
      </c>
      <c r="B178" s="22">
        <v>90</v>
      </c>
      <c r="C178" s="23">
        <v>18350</v>
      </c>
      <c r="D178" s="23">
        <v>15150</v>
      </c>
      <c r="E178" s="23">
        <f t="shared" si="2"/>
        <v>82.56130790190736</v>
      </c>
    </row>
    <row r="179" spans="1:5" s="17" customFormat="1" ht="11.25">
      <c r="A179" s="21" t="s">
        <v>217</v>
      </c>
      <c r="B179" s="22">
        <v>50</v>
      </c>
      <c r="C179" s="23">
        <v>14800</v>
      </c>
      <c r="D179" s="23">
        <v>14800</v>
      </c>
      <c r="E179" s="23">
        <f t="shared" si="2"/>
        <v>100</v>
      </c>
    </row>
    <row r="180" spans="1:5" s="17" customFormat="1" ht="11.25">
      <c r="A180" s="21" t="s">
        <v>218</v>
      </c>
      <c r="B180" s="22">
        <v>48</v>
      </c>
      <c r="C180" s="23">
        <v>20901</v>
      </c>
      <c r="D180" s="23">
        <v>21870</v>
      </c>
      <c r="E180" s="23">
        <f t="shared" si="2"/>
        <v>104.63614181139658</v>
      </c>
    </row>
    <row r="181" spans="1:5" s="17" customFormat="1" ht="11.25">
      <c r="A181" s="21" t="s">
        <v>219</v>
      </c>
      <c r="B181" s="22">
        <v>450</v>
      </c>
      <c r="C181" s="23">
        <v>74205</v>
      </c>
      <c r="D181" s="23">
        <v>62837</v>
      </c>
      <c r="E181" s="23">
        <f t="shared" si="2"/>
        <v>84.68027760932551</v>
      </c>
    </row>
    <row r="182" spans="1:5" s="17" customFormat="1" ht="11.25">
      <c r="A182" s="21" t="s">
        <v>220</v>
      </c>
      <c r="B182" s="22">
        <v>57</v>
      </c>
      <c r="C182" s="23">
        <v>15992</v>
      </c>
      <c r="D182" s="23">
        <v>13650</v>
      </c>
      <c r="E182" s="23">
        <f t="shared" si="2"/>
        <v>85.35517758879439</v>
      </c>
    </row>
    <row r="183" spans="1:5" s="17" customFormat="1" ht="11.25">
      <c r="A183" s="21" t="s">
        <v>221</v>
      </c>
      <c r="B183" s="22">
        <v>464</v>
      </c>
      <c r="C183" s="23">
        <v>70564</v>
      </c>
      <c r="D183" s="23">
        <v>52520</v>
      </c>
      <c r="E183" s="23">
        <f t="shared" si="2"/>
        <v>74.42888725128961</v>
      </c>
    </row>
    <row r="184" spans="1:5" s="17" customFormat="1" ht="11.25">
      <c r="A184" s="21" t="s">
        <v>222</v>
      </c>
      <c r="B184" s="22">
        <v>91</v>
      </c>
      <c r="C184" s="23">
        <v>18907</v>
      </c>
      <c r="D184" s="23">
        <v>11350</v>
      </c>
      <c r="E184" s="23">
        <f t="shared" si="2"/>
        <v>60.03067646903263</v>
      </c>
    </row>
    <row r="185" spans="1:5" s="17" customFormat="1" ht="11.25">
      <c r="A185" s="21" t="s">
        <v>223</v>
      </c>
      <c r="B185" s="22">
        <v>48</v>
      </c>
      <c r="C185" s="23">
        <v>18000</v>
      </c>
      <c r="D185" s="23">
        <v>15214</v>
      </c>
      <c r="E185" s="23">
        <f t="shared" si="2"/>
        <v>84.52222222222223</v>
      </c>
    </row>
    <row r="186" spans="1:5" s="17" customFormat="1" ht="11.25">
      <c r="A186" s="21" t="s">
        <v>224</v>
      </c>
      <c r="B186" s="22">
        <v>205</v>
      </c>
      <c r="C186" s="23">
        <v>34560</v>
      </c>
      <c r="D186" s="23">
        <v>19212</v>
      </c>
      <c r="E186" s="23">
        <f t="shared" si="2"/>
        <v>55.59027777777777</v>
      </c>
    </row>
    <row r="187" spans="1:5" s="17" customFormat="1" ht="11.25">
      <c r="A187" s="21" t="s">
        <v>225</v>
      </c>
      <c r="B187" s="22">
        <v>798</v>
      </c>
      <c r="C187" s="23">
        <v>107848</v>
      </c>
      <c r="D187" s="23">
        <v>78322</v>
      </c>
      <c r="E187" s="23">
        <f t="shared" si="2"/>
        <v>72.6225799273051</v>
      </c>
    </row>
    <row r="188" spans="1:5" s="17" customFormat="1" ht="11.25">
      <c r="A188" s="21" t="s">
        <v>226</v>
      </c>
      <c r="B188" s="22">
        <v>33</v>
      </c>
      <c r="C188" s="23">
        <v>10940</v>
      </c>
      <c r="D188" s="23">
        <v>11360</v>
      </c>
      <c r="E188" s="23">
        <f t="shared" si="2"/>
        <v>103.83912248628884</v>
      </c>
    </row>
    <row r="189" spans="1:5" s="17" customFormat="1" ht="11.25">
      <c r="A189" s="21" t="s">
        <v>227</v>
      </c>
      <c r="B189" s="22">
        <v>181</v>
      </c>
      <c r="C189" s="23">
        <v>35591</v>
      </c>
      <c r="D189" s="23">
        <v>27292</v>
      </c>
      <c r="E189" s="23">
        <f t="shared" si="2"/>
        <v>76.6823073248855</v>
      </c>
    </row>
    <row r="190" spans="1:5" s="17" customFormat="1" ht="11.25">
      <c r="A190" s="21" t="s">
        <v>228</v>
      </c>
      <c r="B190" s="22">
        <v>848</v>
      </c>
      <c r="C190" s="23">
        <v>118477</v>
      </c>
      <c r="D190" s="23">
        <v>108290</v>
      </c>
      <c r="E190" s="23">
        <f t="shared" si="2"/>
        <v>91.40170666036445</v>
      </c>
    </row>
    <row r="191" spans="1:5" s="17" customFormat="1" ht="11.25">
      <c r="A191" s="21" t="s">
        <v>229</v>
      </c>
      <c r="B191" s="22">
        <v>72</v>
      </c>
      <c r="C191" s="23">
        <v>17082</v>
      </c>
      <c r="D191" s="23">
        <v>11910</v>
      </c>
      <c r="E191" s="23">
        <f t="shared" si="2"/>
        <v>69.72251492799438</v>
      </c>
    </row>
    <row r="192" spans="1:5" s="17" customFormat="1" ht="11.25">
      <c r="A192" s="21" t="s">
        <v>230</v>
      </c>
      <c r="B192" s="22">
        <v>358</v>
      </c>
      <c r="C192" s="23">
        <v>56287</v>
      </c>
      <c r="D192" s="23">
        <v>34000</v>
      </c>
      <c r="E192" s="23">
        <f t="shared" si="2"/>
        <v>60.40471156750227</v>
      </c>
    </row>
    <row r="193" spans="1:5" s="17" customFormat="1" ht="11.25">
      <c r="A193" s="21" t="s">
        <v>231</v>
      </c>
      <c r="B193" s="22">
        <v>170</v>
      </c>
      <c r="C193" s="23">
        <v>33415</v>
      </c>
      <c r="D193" s="23">
        <v>19136</v>
      </c>
      <c r="E193" s="23">
        <f t="shared" si="2"/>
        <v>57.26769414933413</v>
      </c>
    </row>
    <row r="194" spans="1:5" s="17" customFormat="1" ht="11.25">
      <c r="A194" s="21" t="s">
        <v>232</v>
      </c>
      <c r="B194" s="22">
        <v>108</v>
      </c>
      <c r="C194" s="23">
        <v>18708.45</v>
      </c>
      <c r="D194" s="23">
        <v>16050</v>
      </c>
      <c r="E194" s="23">
        <f t="shared" si="2"/>
        <v>85.79011088572275</v>
      </c>
    </row>
    <row r="195" spans="1:5" s="17" customFormat="1" ht="11.25">
      <c r="A195" s="24" t="s">
        <v>233</v>
      </c>
      <c r="B195" s="25">
        <v>250</v>
      </c>
      <c r="C195" s="26">
        <v>44593</v>
      </c>
      <c r="D195" s="26">
        <v>39304</v>
      </c>
      <c r="E195" s="26">
        <f t="shared" si="2"/>
        <v>88.1393940753033</v>
      </c>
    </row>
    <row r="196" spans="1:5" s="17" customFormat="1" ht="12.75">
      <c r="A196" s="53"/>
      <c r="B196" s="54"/>
      <c r="C196" s="54"/>
      <c r="D196" s="54"/>
      <c r="E196" s="54"/>
    </row>
    <row r="197" spans="1:5" s="17" customFormat="1" ht="11.25">
      <c r="A197" s="18" t="s">
        <v>234</v>
      </c>
      <c r="B197" s="19">
        <v>910</v>
      </c>
      <c r="C197" s="20">
        <v>226612</v>
      </c>
      <c r="D197" s="20">
        <v>168194</v>
      </c>
      <c r="E197" s="20">
        <f t="shared" si="2"/>
        <v>74.22113568566536</v>
      </c>
    </row>
    <row r="198" spans="1:5" s="17" customFormat="1" ht="11.25">
      <c r="A198" s="21" t="s">
        <v>235</v>
      </c>
      <c r="B198" s="22">
        <v>208</v>
      </c>
      <c r="C198" s="23">
        <v>35981</v>
      </c>
      <c r="D198" s="23">
        <v>34620</v>
      </c>
      <c r="E198" s="23">
        <f t="shared" si="2"/>
        <v>96.21744809760708</v>
      </c>
    </row>
    <row r="199" spans="1:5" s="17" customFormat="1" ht="11.25">
      <c r="A199" s="21" t="s">
        <v>236</v>
      </c>
      <c r="B199" s="22">
        <v>19</v>
      </c>
      <c r="C199" s="23">
        <v>24000</v>
      </c>
      <c r="D199" s="23">
        <v>0</v>
      </c>
      <c r="E199" s="23">
        <f t="shared" si="2"/>
        <v>0</v>
      </c>
    </row>
    <row r="200" spans="1:5" s="17" customFormat="1" ht="11.25">
      <c r="A200" s="21" t="s">
        <v>237</v>
      </c>
      <c r="B200" s="22">
        <v>104</v>
      </c>
      <c r="C200" s="23">
        <v>25680</v>
      </c>
      <c r="D200" s="23">
        <v>17000</v>
      </c>
      <c r="E200" s="23">
        <f>D200/C200*100</f>
        <v>66.1993769470405</v>
      </c>
    </row>
    <row r="201" spans="1:5" s="17" customFormat="1" ht="11.25">
      <c r="A201" s="21" t="s">
        <v>238</v>
      </c>
      <c r="B201" s="22">
        <v>69</v>
      </c>
      <c r="C201" s="23">
        <v>38000</v>
      </c>
      <c r="D201" s="23">
        <v>30000</v>
      </c>
      <c r="E201" s="23">
        <f>D201/C201*100</f>
        <v>78.94736842105263</v>
      </c>
    </row>
    <row r="202" spans="1:5" s="17" customFormat="1" ht="11.25">
      <c r="A202" s="21" t="s">
        <v>239</v>
      </c>
      <c r="B202" s="22">
        <v>122</v>
      </c>
      <c r="C202" s="23">
        <v>34000</v>
      </c>
      <c r="D202" s="23">
        <v>15000</v>
      </c>
      <c r="E202" s="23">
        <f>D202/C202*100</f>
        <v>44.11764705882353</v>
      </c>
    </row>
    <row r="203" spans="1:5" s="17" customFormat="1" ht="11.25">
      <c r="A203" s="21" t="s">
        <v>240</v>
      </c>
      <c r="B203" s="22">
        <v>84</v>
      </c>
      <c r="C203" s="23">
        <v>25400</v>
      </c>
      <c r="D203" s="23">
        <v>22500</v>
      </c>
      <c r="E203" s="23">
        <f>D203/C203*100</f>
        <v>88.58267716535433</v>
      </c>
    </row>
    <row r="204" spans="1:5" s="17" customFormat="1" ht="11.25">
      <c r="A204" s="24" t="s">
        <v>241</v>
      </c>
      <c r="B204" s="25">
        <v>304</v>
      </c>
      <c r="C204" s="26">
        <v>43551</v>
      </c>
      <c r="D204" s="26">
        <v>49074</v>
      </c>
      <c r="E204" s="26">
        <f>D204/C204*100</f>
        <v>112.68168354343184</v>
      </c>
    </row>
    <row r="205" spans="1:5" s="17" customFormat="1" ht="12.75">
      <c r="A205" s="53"/>
      <c r="B205" s="54"/>
      <c r="C205" s="54"/>
      <c r="D205" s="54"/>
      <c r="E205" s="54"/>
    </row>
    <row r="206" spans="1:5" s="17" customFormat="1" ht="11.25">
      <c r="A206" s="18" t="s">
        <v>242</v>
      </c>
      <c r="B206" s="19">
        <v>3720</v>
      </c>
      <c r="C206" s="20">
        <v>1099626</v>
      </c>
      <c r="D206" s="20">
        <v>1083929</v>
      </c>
      <c r="E206" s="20">
        <f aca="true" t="shared" si="3" ref="E206:E269">D206/C206*100</f>
        <v>98.57251465498268</v>
      </c>
    </row>
    <row r="207" spans="1:5" s="17" customFormat="1" ht="11.25">
      <c r="A207" s="21" t="s">
        <v>243</v>
      </c>
      <c r="B207" s="22">
        <v>116</v>
      </c>
      <c r="C207" s="23">
        <v>64481</v>
      </c>
      <c r="D207" s="23">
        <v>61000</v>
      </c>
      <c r="E207" s="23">
        <f t="shared" si="3"/>
        <v>94.60151052247949</v>
      </c>
    </row>
    <row r="208" spans="1:5" s="17" customFormat="1" ht="11.25">
      <c r="A208" s="21" t="s">
        <v>244</v>
      </c>
      <c r="B208" s="22">
        <v>277</v>
      </c>
      <c r="C208" s="23">
        <v>110988</v>
      </c>
      <c r="D208" s="23">
        <v>116195</v>
      </c>
      <c r="E208" s="23">
        <f t="shared" si="3"/>
        <v>104.69149817998343</v>
      </c>
    </row>
    <row r="209" spans="1:5" s="17" customFormat="1" ht="11.25">
      <c r="A209" s="21" t="s">
        <v>245</v>
      </c>
      <c r="B209" s="22">
        <v>1505</v>
      </c>
      <c r="C209" s="23">
        <v>339935</v>
      </c>
      <c r="D209" s="23">
        <v>326680</v>
      </c>
      <c r="E209" s="23">
        <f t="shared" si="3"/>
        <v>96.10072513862944</v>
      </c>
    </row>
    <row r="210" spans="1:5" s="34" customFormat="1" ht="11.25">
      <c r="A210" s="21" t="s">
        <v>246</v>
      </c>
      <c r="B210" s="22">
        <v>380</v>
      </c>
      <c r="C210" s="23">
        <v>89540</v>
      </c>
      <c r="D210" s="23">
        <v>100210</v>
      </c>
      <c r="E210" s="23">
        <f t="shared" si="3"/>
        <v>111.91646191646191</v>
      </c>
    </row>
    <row r="211" spans="1:5" s="34" customFormat="1" ht="11.25">
      <c r="A211" s="21" t="s">
        <v>247</v>
      </c>
      <c r="B211" s="22">
        <v>675</v>
      </c>
      <c r="C211" s="23">
        <v>231400</v>
      </c>
      <c r="D211" s="23">
        <v>242500</v>
      </c>
      <c r="E211" s="23">
        <f t="shared" si="3"/>
        <v>104.79688850475368</v>
      </c>
    </row>
    <row r="212" spans="1:5" s="34" customFormat="1" ht="11.25">
      <c r="A212" s="21" t="s">
        <v>248</v>
      </c>
      <c r="B212" s="22">
        <v>130</v>
      </c>
      <c r="C212" s="23">
        <v>69932</v>
      </c>
      <c r="D212" s="23">
        <v>51765</v>
      </c>
      <c r="E212" s="23">
        <f t="shared" si="3"/>
        <v>74.02190699536692</v>
      </c>
    </row>
    <row r="213" spans="1:5" s="34" customFormat="1" ht="11.25">
      <c r="A213" s="24" t="s">
        <v>249</v>
      </c>
      <c r="B213" s="25">
        <v>637</v>
      </c>
      <c r="C213" s="26">
        <v>193350</v>
      </c>
      <c r="D213" s="26">
        <v>185579</v>
      </c>
      <c r="E213" s="26">
        <f t="shared" si="3"/>
        <v>95.98086371864495</v>
      </c>
    </row>
    <row r="214" spans="1:5" s="17" customFormat="1" ht="12.75">
      <c r="A214" s="53"/>
      <c r="B214" s="54"/>
      <c r="C214" s="54"/>
      <c r="D214" s="54"/>
      <c r="E214" s="54"/>
    </row>
    <row r="215" spans="1:5" s="17" customFormat="1" ht="11.25">
      <c r="A215" s="27" t="s">
        <v>260</v>
      </c>
      <c r="B215" s="19">
        <v>71278</v>
      </c>
      <c r="C215" s="20">
        <v>14385771</v>
      </c>
      <c r="D215" s="20">
        <v>9224939</v>
      </c>
      <c r="E215" s="35">
        <f t="shared" si="3"/>
        <v>64.12544033962449</v>
      </c>
    </row>
    <row r="216" spans="1:5" s="17" customFormat="1" ht="11.25">
      <c r="A216" s="21" t="s">
        <v>25</v>
      </c>
      <c r="B216" s="22">
        <v>5307</v>
      </c>
      <c r="C216" s="23">
        <v>1798272</v>
      </c>
      <c r="D216" s="23">
        <v>1233179</v>
      </c>
      <c r="E216" s="23">
        <f t="shared" si="3"/>
        <v>68.57577719054737</v>
      </c>
    </row>
    <row r="217" spans="1:5" s="17" customFormat="1" ht="11.25">
      <c r="A217" s="21" t="s">
        <v>29</v>
      </c>
      <c r="B217" s="22">
        <v>17253</v>
      </c>
      <c r="C217" s="23">
        <v>3110000</v>
      </c>
      <c r="D217" s="23">
        <v>1645000</v>
      </c>
      <c r="E217" s="23">
        <f t="shared" si="3"/>
        <v>52.89389067524116</v>
      </c>
    </row>
    <row r="218" spans="1:5" s="17" customFormat="1" ht="11.25">
      <c r="A218" s="21" t="s">
        <v>35</v>
      </c>
      <c r="B218" s="22">
        <v>486</v>
      </c>
      <c r="C218" s="23">
        <v>135500</v>
      </c>
      <c r="D218" s="23">
        <v>96000</v>
      </c>
      <c r="E218" s="23">
        <f t="shared" si="3"/>
        <v>70.84870848708486</v>
      </c>
    </row>
    <row r="219" spans="1:5" s="17" customFormat="1" ht="11.25">
      <c r="A219" s="21" t="s">
        <v>36</v>
      </c>
      <c r="B219" s="22">
        <v>1956</v>
      </c>
      <c r="C219" s="23">
        <v>623632</v>
      </c>
      <c r="D219" s="23">
        <v>448319</v>
      </c>
      <c r="E219" s="23">
        <f t="shared" si="3"/>
        <v>71.8883893065141</v>
      </c>
    </row>
    <row r="220" spans="1:5" s="17" customFormat="1" ht="11.25">
      <c r="A220" s="21" t="s">
        <v>60</v>
      </c>
      <c r="B220" s="22">
        <v>7680</v>
      </c>
      <c r="C220" s="23">
        <v>920823</v>
      </c>
      <c r="D220" s="23">
        <v>216188</v>
      </c>
      <c r="E220" s="23">
        <f t="shared" si="3"/>
        <v>23.477693324341377</v>
      </c>
    </row>
    <row r="221" spans="1:5" s="17" customFormat="1" ht="11.25">
      <c r="A221" s="21" t="s">
        <v>61</v>
      </c>
      <c r="B221" s="22">
        <v>4072</v>
      </c>
      <c r="C221" s="23">
        <v>508832</v>
      </c>
      <c r="D221" s="23">
        <v>405156</v>
      </c>
      <c r="E221" s="23">
        <f t="shared" si="3"/>
        <v>79.62470913779008</v>
      </c>
    </row>
    <row r="222" spans="1:5" s="17" customFormat="1" ht="11.25">
      <c r="A222" s="21" t="s">
        <v>64</v>
      </c>
      <c r="B222" s="22">
        <v>34</v>
      </c>
      <c r="C222" s="23">
        <v>36780</v>
      </c>
      <c r="D222" s="23">
        <v>29670</v>
      </c>
      <c r="E222" s="23">
        <f t="shared" si="3"/>
        <v>80.66884176182708</v>
      </c>
    </row>
    <row r="223" spans="1:5" s="17" customFormat="1" ht="11.25">
      <c r="A223" s="21" t="s">
        <v>68</v>
      </c>
      <c r="B223" s="22">
        <v>14729</v>
      </c>
      <c r="C223" s="23">
        <v>3330519</v>
      </c>
      <c r="D223" s="23">
        <v>2604864</v>
      </c>
      <c r="E223" s="23">
        <f t="shared" si="3"/>
        <v>78.21195435306029</v>
      </c>
    </row>
    <row r="224" spans="1:5" s="17" customFormat="1" ht="11.25">
      <c r="A224" s="21" t="s">
        <v>69</v>
      </c>
      <c r="B224" s="22">
        <v>6140</v>
      </c>
      <c r="C224" s="23">
        <v>1219456</v>
      </c>
      <c r="D224" s="23">
        <v>863238</v>
      </c>
      <c r="E224" s="23">
        <f t="shared" si="3"/>
        <v>70.78877794688779</v>
      </c>
    </row>
    <row r="225" spans="1:5" s="17" customFormat="1" ht="11.25">
      <c r="A225" s="21" t="s">
        <v>79</v>
      </c>
      <c r="B225" s="22">
        <v>198</v>
      </c>
      <c r="C225" s="23">
        <v>43922</v>
      </c>
      <c r="D225" s="23">
        <v>52766</v>
      </c>
      <c r="E225" s="23">
        <f t="shared" si="3"/>
        <v>120.13569509585173</v>
      </c>
    </row>
    <row r="226" spans="1:5" s="17" customFormat="1" ht="11.25">
      <c r="A226" s="21" t="s">
        <v>81</v>
      </c>
      <c r="B226" s="22">
        <v>6653</v>
      </c>
      <c r="C226" s="23">
        <v>1080806</v>
      </c>
      <c r="D226" s="23">
        <v>495496</v>
      </c>
      <c r="E226" s="23">
        <f t="shared" si="3"/>
        <v>45.8450452717694</v>
      </c>
    </row>
    <row r="227" spans="1:5" s="17" customFormat="1" ht="11.25">
      <c r="A227" s="21" t="s">
        <v>87</v>
      </c>
      <c r="B227" s="22">
        <v>2829</v>
      </c>
      <c r="C227" s="23">
        <v>688993</v>
      </c>
      <c r="D227" s="23">
        <v>394636</v>
      </c>
      <c r="E227" s="23">
        <f t="shared" si="3"/>
        <v>57.27721471771121</v>
      </c>
    </row>
    <row r="228" spans="1:5" s="17" customFormat="1" ht="11.25">
      <c r="A228" s="21" t="s">
        <v>92</v>
      </c>
      <c r="B228" s="22">
        <v>836</v>
      </c>
      <c r="C228" s="23">
        <v>254494</v>
      </c>
      <c r="D228" s="23">
        <v>200615</v>
      </c>
      <c r="E228" s="23">
        <f t="shared" si="3"/>
        <v>78.82897042759357</v>
      </c>
    </row>
    <row r="229" spans="1:5" s="17" customFormat="1" ht="11.25">
      <c r="A229" s="21" t="s">
        <v>103</v>
      </c>
      <c r="B229" s="22">
        <v>115</v>
      </c>
      <c r="C229" s="23">
        <v>32092</v>
      </c>
      <c r="D229" s="23">
        <v>21225</v>
      </c>
      <c r="E229" s="23">
        <f t="shared" si="3"/>
        <v>66.13797831235199</v>
      </c>
    </row>
    <row r="230" spans="1:5" s="17" customFormat="1" ht="11.25">
      <c r="A230" s="21" t="s">
        <v>104</v>
      </c>
      <c r="B230" s="22">
        <v>633</v>
      </c>
      <c r="C230" s="23">
        <v>287697</v>
      </c>
      <c r="D230" s="23">
        <v>254437</v>
      </c>
      <c r="E230" s="23">
        <f t="shared" si="3"/>
        <v>88.43922599123383</v>
      </c>
    </row>
    <row r="231" spans="1:5" s="17" customFormat="1" ht="11.25">
      <c r="A231" s="24" t="s">
        <v>113</v>
      </c>
      <c r="B231" s="25">
        <v>2357</v>
      </c>
      <c r="C231" s="26">
        <v>313953</v>
      </c>
      <c r="D231" s="26">
        <v>264150</v>
      </c>
      <c r="E231" s="26">
        <f t="shared" si="3"/>
        <v>84.13679754612951</v>
      </c>
    </row>
    <row r="232" spans="1:5" s="17" customFormat="1" ht="12.75">
      <c r="A232" s="53"/>
      <c r="B232" s="54"/>
      <c r="C232" s="54"/>
      <c r="D232" s="54"/>
      <c r="E232" s="54"/>
    </row>
    <row r="233" spans="1:5" s="17" customFormat="1" ht="12.75">
      <c r="A233" s="53"/>
      <c r="B233" s="54"/>
      <c r="C233" s="54"/>
      <c r="D233" s="54"/>
      <c r="E233" s="54"/>
    </row>
    <row r="234" spans="1:5" s="17" customFormat="1" ht="12.75">
      <c r="A234" s="52" t="s">
        <v>261</v>
      </c>
      <c r="B234" s="54"/>
      <c r="C234" s="54"/>
      <c r="D234" s="54"/>
      <c r="E234" s="54"/>
    </row>
    <row r="235" spans="1:5" s="17" customFormat="1" ht="11.25">
      <c r="A235" s="18" t="s">
        <v>129</v>
      </c>
      <c r="B235" s="19">
        <v>26896</v>
      </c>
      <c r="C235" s="20">
        <v>5082273.95</v>
      </c>
      <c r="D235" s="20">
        <v>3599467</v>
      </c>
      <c r="E235" s="20">
        <f t="shared" si="3"/>
        <v>70.82394682797451</v>
      </c>
    </row>
    <row r="236" spans="1:5" s="17" customFormat="1" ht="11.25">
      <c r="A236" s="21" t="s">
        <v>130</v>
      </c>
      <c r="B236" s="22">
        <v>1574</v>
      </c>
      <c r="C236" s="23">
        <v>311582</v>
      </c>
      <c r="D236" s="23">
        <v>324691</v>
      </c>
      <c r="E236" s="23">
        <f t="shared" si="3"/>
        <v>104.20723918583231</v>
      </c>
    </row>
    <row r="237" spans="1:5" s="34" customFormat="1" ht="11.25">
      <c r="A237" s="21" t="s">
        <v>131</v>
      </c>
      <c r="B237" s="22">
        <v>102</v>
      </c>
      <c r="C237" s="23">
        <v>23938</v>
      </c>
      <c r="D237" s="23">
        <v>25020</v>
      </c>
      <c r="E237" s="23">
        <f t="shared" si="3"/>
        <v>104.52001002590023</v>
      </c>
    </row>
    <row r="238" spans="1:5" s="34" customFormat="1" ht="11.25">
      <c r="A238" s="21" t="s">
        <v>132</v>
      </c>
      <c r="B238" s="22">
        <v>481</v>
      </c>
      <c r="C238" s="23">
        <v>91051</v>
      </c>
      <c r="D238" s="23">
        <v>59461</v>
      </c>
      <c r="E238" s="23">
        <f t="shared" si="3"/>
        <v>65.30515864735148</v>
      </c>
    </row>
    <row r="239" spans="1:5" s="34" customFormat="1" ht="11.25">
      <c r="A239" s="21" t="s">
        <v>133</v>
      </c>
      <c r="B239" s="22">
        <v>70</v>
      </c>
      <c r="C239" s="23">
        <v>38878</v>
      </c>
      <c r="D239" s="23">
        <v>25960</v>
      </c>
      <c r="E239" s="23">
        <f t="shared" si="3"/>
        <v>66.77298214928751</v>
      </c>
    </row>
    <row r="240" spans="1:5" s="34" customFormat="1" ht="11.25">
      <c r="A240" s="21" t="s">
        <v>134</v>
      </c>
      <c r="B240" s="22">
        <v>5925</v>
      </c>
      <c r="C240" s="23">
        <v>1168360</v>
      </c>
      <c r="D240" s="23">
        <v>967901</v>
      </c>
      <c r="E240" s="23">
        <f t="shared" si="3"/>
        <v>82.84270259166695</v>
      </c>
    </row>
    <row r="241" spans="1:5" s="17" customFormat="1" ht="11.25">
      <c r="A241" s="21" t="s">
        <v>135</v>
      </c>
      <c r="B241" s="22">
        <v>1006</v>
      </c>
      <c r="C241" s="23">
        <v>224763</v>
      </c>
      <c r="D241" s="23">
        <v>145183</v>
      </c>
      <c r="E241" s="23">
        <f t="shared" si="3"/>
        <v>64.5938165979276</v>
      </c>
    </row>
    <row r="242" spans="1:5" s="17" customFormat="1" ht="11.25">
      <c r="A242" s="21" t="s">
        <v>136</v>
      </c>
      <c r="B242" s="22">
        <v>47</v>
      </c>
      <c r="C242" s="23">
        <v>13912</v>
      </c>
      <c r="D242" s="23">
        <v>17305</v>
      </c>
      <c r="E242" s="23">
        <f t="shared" si="3"/>
        <v>124.38901667625073</v>
      </c>
    </row>
    <row r="243" spans="1:5" s="17" customFormat="1" ht="11.25">
      <c r="A243" s="21" t="s">
        <v>137</v>
      </c>
      <c r="B243" s="22">
        <v>35</v>
      </c>
      <c r="C243" s="23">
        <v>14600</v>
      </c>
      <c r="D243" s="23">
        <v>13000</v>
      </c>
      <c r="E243" s="23">
        <f t="shared" si="3"/>
        <v>89.04109589041096</v>
      </c>
    </row>
    <row r="244" spans="1:5" s="17" customFormat="1" ht="11.25">
      <c r="A244" s="21" t="s">
        <v>138</v>
      </c>
      <c r="B244" s="22">
        <v>52</v>
      </c>
      <c r="C244" s="23">
        <v>26891</v>
      </c>
      <c r="D244" s="23">
        <v>23000</v>
      </c>
      <c r="E244" s="23">
        <f t="shared" si="3"/>
        <v>85.5304748800714</v>
      </c>
    </row>
    <row r="245" spans="1:5" s="17" customFormat="1" ht="11.25">
      <c r="A245" s="21" t="s">
        <v>139</v>
      </c>
      <c r="B245" s="22">
        <v>71</v>
      </c>
      <c r="C245" s="23">
        <v>24155</v>
      </c>
      <c r="D245" s="23">
        <v>23800</v>
      </c>
      <c r="E245" s="23">
        <f t="shared" si="3"/>
        <v>98.53032498447526</v>
      </c>
    </row>
    <row r="246" spans="1:5" s="17" customFormat="1" ht="11.25">
      <c r="A246" s="21" t="s">
        <v>140</v>
      </c>
      <c r="B246" s="22">
        <v>85</v>
      </c>
      <c r="C246" s="23">
        <v>13770.1</v>
      </c>
      <c r="D246" s="23">
        <v>12000</v>
      </c>
      <c r="E246" s="23">
        <f t="shared" si="3"/>
        <v>87.14533663517331</v>
      </c>
    </row>
    <row r="247" spans="1:5" s="17" customFormat="1" ht="11.25">
      <c r="A247" s="21" t="s">
        <v>141</v>
      </c>
      <c r="B247" s="22">
        <v>98</v>
      </c>
      <c r="C247" s="23">
        <v>15750</v>
      </c>
      <c r="D247" s="23">
        <v>14420</v>
      </c>
      <c r="E247" s="23">
        <f t="shared" si="3"/>
        <v>91.55555555555556</v>
      </c>
    </row>
    <row r="248" spans="1:5" s="17" customFormat="1" ht="11.25">
      <c r="A248" s="21" t="s">
        <v>142</v>
      </c>
      <c r="B248" s="22">
        <v>379</v>
      </c>
      <c r="C248" s="23">
        <v>94414</v>
      </c>
      <c r="D248" s="23">
        <v>29641</v>
      </c>
      <c r="E248" s="23">
        <f t="shared" si="3"/>
        <v>31.394708411888068</v>
      </c>
    </row>
    <row r="249" spans="1:5" s="17" customFormat="1" ht="11.25">
      <c r="A249" s="21" t="s">
        <v>143</v>
      </c>
      <c r="B249" s="22">
        <v>383</v>
      </c>
      <c r="C249" s="23">
        <v>79708</v>
      </c>
      <c r="D249" s="23">
        <v>61400</v>
      </c>
      <c r="E249" s="23">
        <f t="shared" si="3"/>
        <v>77.03116374767903</v>
      </c>
    </row>
    <row r="250" spans="1:5" s="17" customFormat="1" ht="11.25">
      <c r="A250" s="21" t="s">
        <v>144</v>
      </c>
      <c r="B250" s="22">
        <v>2254</v>
      </c>
      <c r="C250" s="23">
        <v>386620</v>
      </c>
      <c r="D250" s="23">
        <v>187931</v>
      </c>
      <c r="E250" s="23">
        <f t="shared" si="3"/>
        <v>48.60871139620299</v>
      </c>
    </row>
    <row r="251" spans="1:5" s="17" customFormat="1" ht="11.25">
      <c r="A251" s="21" t="s">
        <v>145</v>
      </c>
      <c r="B251" s="22">
        <v>504</v>
      </c>
      <c r="C251" s="23">
        <v>95717.5</v>
      </c>
      <c r="D251" s="23">
        <v>64027</v>
      </c>
      <c r="E251" s="23">
        <f t="shared" si="3"/>
        <v>66.89163423616371</v>
      </c>
    </row>
    <row r="252" spans="1:5" s="17" customFormat="1" ht="11.25">
      <c r="A252" s="21" t="s">
        <v>146</v>
      </c>
      <c r="B252" s="22">
        <v>591</v>
      </c>
      <c r="C252" s="23">
        <v>93458</v>
      </c>
      <c r="D252" s="23">
        <v>36532</v>
      </c>
      <c r="E252" s="23">
        <f t="shared" si="3"/>
        <v>39.08921654647008</v>
      </c>
    </row>
    <row r="253" spans="1:5" s="17" customFormat="1" ht="11.25">
      <c r="A253" s="21" t="s">
        <v>147</v>
      </c>
      <c r="B253" s="22">
        <v>160</v>
      </c>
      <c r="C253" s="23">
        <v>47504</v>
      </c>
      <c r="D253" s="23">
        <v>18000</v>
      </c>
      <c r="E253" s="23">
        <f t="shared" si="3"/>
        <v>37.891545975075786</v>
      </c>
    </row>
    <row r="254" spans="1:5" s="17" customFormat="1" ht="11.25">
      <c r="A254" s="21" t="s">
        <v>148</v>
      </c>
      <c r="B254" s="22">
        <v>424</v>
      </c>
      <c r="C254" s="23">
        <v>68000.9</v>
      </c>
      <c r="D254" s="23">
        <v>34490</v>
      </c>
      <c r="E254" s="23">
        <f t="shared" si="3"/>
        <v>50.719916942275766</v>
      </c>
    </row>
    <row r="255" spans="1:5" s="17" customFormat="1" ht="11.25">
      <c r="A255" s="21" t="s">
        <v>149</v>
      </c>
      <c r="B255" s="22">
        <v>1570</v>
      </c>
      <c r="C255" s="23">
        <v>296526</v>
      </c>
      <c r="D255" s="23">
        <v>165520</v>
      </c>
      <c r="E255" s="23">
        <f t="shared" si="3"/>
        <v>55.81972575760642</v>
      </c>
    </row>
    <row r="256" spans="1:5" s="17" customFormat="1" ht="11.25">
      <c r="A256" s="21" t="s">
        <v>150</v>
      </c>
      <c r="B256" s="22">
        <v>38</v>
      </c>
      <c r="C256" s="23">
        <v>20886</v>
      </c>
      <c r="D256" s="23">
        <v>9830</v>
      </c>
      <c r="E256" s="23">
        <f t="shared" si="3"/>
        <v>47.065019630374415</v>
      </c>
    </row>
    <row r="257" spans="1:5" s="17" customFormat="1" ht="11.25">
      <c r="A257" s="21" t="s">
        <v>151</v>
      </c>
      <c r="B257" s="22">
        <v>926</v>
      </c>
      <c r="C257" s="23">
        <v>177067</v>
      </c>
      <c r="D257" s="23">
        <v>101610</v>
      </c>
      <c r="E257" s="23">
        <f t="shared" si="3"/>
        <v>57.38505763355114</v>
      </c>
    </row>
    <row r="258" spans="1:5" s="17" customFormat="1" ht="11.25">
      <c r="A258" s="21" t="s">
        <v>152</v>
      </c>
      <c r="B258" s="22">
        <v>523</v>
      </c>
      <c r="C258" s="23">
        <v>108890</v>
      </c>
      <c r="D258" s="23">
        <v>46525</v>
      </c>
      <c r="E258" s="23">
        <f t="shared" si="3"/>
        <v>42.726604830562955</v>
      </c>
    </row>
    <row r="259" spans="1:5" s="17" customFormat="1" ht="11.25">
      <c r="A259" s="21" t="s">
        <v>153</v>
      </c>
      <c r="B259" s="22">
        <v>28</v>
      </c>
      <c r="C259" s="23">
        <v>6110.1</v>
      </c>
      <c r="D259" s="23">
        <v>3110</v>
      </c>
      <c r="E259" s="23">
        <f t="shared" si="3"/>
        <v>50.89933061652019</v>
      </c>
    </row>
    <row r="260" spans="1:5" s="17" customFormat="1" ht="11.25">
      <c r="A260" s="21" t="s">
        <v>154</v>
      </c>
      <c r="B260" s="22">
        <v>291</v>
      </c>
      <c r="C260" s="23">
        <v>65445.3</v>
      </c>
      <c r="D260" s="23">
        <v>40733</v>
      </c>
      <c r="E260" s="23">
        <f t="shared" si="3"/>
        <v>62.23976358882914</v>
      </c>
    </row>
    <row r="261" spans="1:5" s="17" customFormat="1" ht="11.25">
      <c r="A261" s="21" t="s">
        <v>155</v>
      </c>
      <c r="B261" s="22">
        <v>1493</v>
      </c>
      <c r="C261" s="23">
        <v>251000</v>
      </c>
      <c r="D261" s="23">
        <v>140000</v>
      </c>
      <c r="E261" s="23">
        <f t="shared" si="3"/>
        <v>55.77689243027888</v>
      </c>
    </row>
    <row r="262" spans="1:5" s="17" customFormat="1" ht="11.25">
      <c r="A262" s="21" t="s">
        <v>156</v>
      </c>
      <c r="B262" s="22">
        <v>64</v>
      </c>
      <c r="C262" s="23">
        <v>18729.35</v>
      </c>
      <c r="D262" s="23">
        <v>8800</v>
      </c>
      <c r="E262" s="23">
        <f t="shared" si="3"/>
        <v>46.985079567630486</v>
      </c>
    </row>
    <row r="263" spans="1:5" s="17" customFormat="1" ht="11.25">
      <c r="A263" s="21" t="s">
        <v>157</v>
      </c>
      <c r="B263" s="22">
        <v>311</v>
      </c>
      <c r="C263" s="23">
        <v>34106</v>
      </c>
      <c r="D263" s="23">
        <v>28900</v>
      </c>
      <c r="E263" s="23">
        <f t="shared" si="3"/>
        <v>84.7358236087492</v>
      </c>
    </row>
    <row r="264" spans="1:5" s="17" customFormat="1" ht="11.25">
      <c r="A264" s="21" t="s">
        <v>158</v>
      </c>
      <c r="B264" s="22">
        <v>408</v>
      </c>
      <c r="C264" s="23">
        <v>37852</v>
      </c>
      <c r="D264" s="23">
        <v>35200</v>
      </c>
      <c r="E264" s="23">
        <f t="shared" si="3"/>
        <v>92.99376519074289</v>
      </c>
    </row>
    <row r="265" spans="1:5" s="17" customFormat="1" ht="11.25">
      <c r="A265" s="21" t="s">
        <v>159</v>
      </c>
      <c r="B265" s="22">
        <v>1214</v>
      </c>
      <c r="C265" s="23">
        <v>218726</v>
      </c>
      <c r="D265" s="23">
        <v>153717</v>
      </c>
      <c r="E265" s="23">
        <f t="shared" si="3"/>
        <v>70.27833910920512</v>
      </c>
    </row>
    <row r="266" spans="1:5" s="17" customFormat="1" ht="11.25">
      <c r="A266" s="21" t="s">
        <v>160</v>
      </c>
      <c r="B266" s="22">
        <v>42</v>
      </c>
      <c r="C266" s="23">
        <v>7532.15</v>
      </c>
      <c r="D266" s="23">
        <v>5640</v>
      </c>
      <c r="E266" s="23">
        <f t="shared" si="3"/>
        <v>74.87901860690506</v>
      </c>
    </row>
    <row r="267" spans="1:5" s="17" customFormat="1" ht="11.25">
      <c r="A267" s="21" t="s">
        <v>161</v>
      </c>
      <c r="B267" s="22">
        <v>822</v>
      </c>
      <c r="C267" s="23">
        <v>177913</v>
      </c>
      <c r="D267" s="23">
        <v>115913</v>
      </c>
      <c r="E267" s="23">
        <f t="shared" si="3"/>
        <v>65.15150663526555</v>
      </c>
    </row>
    <row r="268" spans="1:5" s="17" customFormat="1" ht="11.25">
      <c r="A268" s="21" t="s">
        <v>162</v>
      </c>
      <c r="B268" s="22">
        <v>101</v>
      </c>
      <c r="C268" s="23">
        <v>29852</v>
      </c>
      <c r="D268" s="23">
        <v>22960</v>
      </c>
      <c r="E268" s="23">
        <f t="shared" si="3"/>
        <v>76.91276966367413</v>
      </c>
    </row>
    <row r="269" spans="1:5" s="17" customFormat="1" ht="11.25">
      <c r="A269" s="21" t="s">
        <v>163</v>
      </c>
      <c r="B269" s="22">
        <v>984</v>
      </c>
      <c r="C269" s="23">
        <v>170091</v>
      </c>
      <c r="D269" s="23">
        <v>89560</v>
      </c>
      <c r="E269" s="23">
        <f t="shared" si="3"/>
        <v>52.65416747505747</v>
      </c>
    </row>
    <row r="270" spans="1:5" s="17" customFormat="1" ht="11.25">
      <c r="A270" s="21" t="s">
        <v>164</v>
      </c>
      <c r="B270" s="22">
        <v>356</v>
      </c>
      <c r="C270" s="23">
        <v>55920</v>
      </c>
      <c r="D270" s="23">
        <v>25069</v>
      </c>
      <c r="E270" s="23">
        <f aca="true" t="shared" si="4" ref="E270:E281">D270/C270*100</f>
        <v>44.83011444921316</v>
      </c>
    </row>
    <row r="271" spans="1:5" s="17" customFormat="1" ht="11.25">
      <c r="A271" s="21" t="s">
        <v>165</v>
      </c>
      <c r="B271" s="22">
        <v>940</v>
      </c>
      <c r="C271" s="23">
        <v>113025.75</v>
      </c>
      <c r="D271" s="23">
        <v>54915</v>
      </c>
      <c r="E271" s="23">
        <f t="shared" si="4"/>
        <v>48.58627348192779</v>
      </c>
    </row>
    <row r="272" spans="1:5" s="17" customFormat="1" ht="11.25">
      <c r="A272" s="21" t="s">
        <v>166</v>
      </c>
      <c r="B272" s="22">
        <v>216</v>
      </c>
      <c r="C272" s="23">
        <v>9524</v>
      </c>
      <c r="D272" s="23">
        <v>28920</v>
      </c>
      <c r="E272" s="23">
        <f t="shared" si="4"/>
        <v>303.65392692146156</v>
      </c>
    </row>
    <row r="273" spans="1:5" s="17" customFormat="1" ht="11.25">
      <c r="A273" s="21" t="s">
        <v>167</v>
      </c>
      <c r="B273" s="22">
        <v>397</v>
      </c>
      <c r="C273" s="23">
        <v>16517</v>
      </c>
      <c r="D273" s="23">
        <v>71930</v>
      </c>
      <c r="E273" s="23">
        <f t="shared" si="4"/>
        <v>435.4907065447721</v>
      </c>
    </row>
    <row r="274" spans="1:5" s="17" customFormat="1" ht="11.25">
      <c r="A274" s="21" t="s">
        <v>168</v>
      </c>
      <c r="B274" s="22">
        <v>150</v>
      </c>
      <c r="C274" s="23">
        <v>20902.8</v>
      </c>
      <c r="D274" s="23">
        <v>13140</v>
      </c>
      <c r="E274" s="23">
        <f t="shared" si="4"/>
        <v>62.86239164131121</v>
      </c>
    </row>
    <row r="275" spans="1:5" s="17" customFormat="1" ht="11.25">
      <c r="A275" s="21" t="s">
        <v>169</v>
      </c>
      <c r="B275" s="22">
        <v>1037</v>
      </c>
      <c r="C275" s="23">
        <v>239960</v>
      </c>
      <c r="D275" s="23">
        <v>239199</v>
      </c>
      <c r="E275" s="23">
        <f t="shared" si="4"/>
        <v>99.6828638106351</v>
      </c>
    </row>
    <row r="276" spans="1:5" s="17" customFormat="1" ht="11.25">
      <c r="A276" s="21" t="s">
        <v>170</v>
      </c>
      <c r="B276" s="22">
        <v>55</v>
      </c>
      <c r="C276" s="23">
        <v>24505</v>
      </c>
      <c r="D276" s="23">
        <v>20255</v>
      </c>
      <c r="E276" s="23">
        <f t="shared" si="4"/>
        <v>82.65660069373597</v>
      </c>
    </row>
    <row r="277" spans="1:5" s="34" customFormat="1" ht="11.25">
      <c r="A277" s="21" t="s">
        <v>171</v>
      </c>
      <c r="B277" s="22">
        <v>339</v>
      </c>
      <c r="C277" s="23">
        <v>70539</v>
      </c>
      <c r="D277" s="23">
        <v>40000</v>
      </c>
      <c r="E277" s="23">
        <f t="shared" si="4"/>
        <v>56.706219254596746</v>
      </c>
    </row>
    <row r="278" spans="1:5" s="34" customFormat="1" ht="11.25">
      <c r="A278" s="21" t="s">
        <v>172</v>
      </c>
      <c r="B278" s="22">
        <v>73</v>
      </c>
      <c r="C278" s="23">
        <v>20848</v>
      </c>
      <c r="D278" s="23">
        <v>17990</v>
      </c>
      <c r="E278" s="23">
        <f t="shared" si="4"/>
        <v>86.29125095932464</v>
      </c>
    </row>
    <row r="279" spans="1:5" s="34" customFormat="1" ht="11.25">
      <c r="A279" s="24" t="s">
        <v>173</v>
      </c>
      <c r="B279" s="25">
        <v>277</v>
      </c>
      <c r="C279" s="26">
        <v>56734</v>
      </c>
      <c r="D279" s="26">
        <v>36269</v>
      </c>
      <c r="E279" s="26">
        <f t="shared" si="4"/>
        <v>63.928155955864206</v>
      </c>
    </row>
    <row r="280" spans="1:5" s="34" customFormat="1" ht="11.25">
      <c r="A280" s="30"/>
      <c r="B280" s="31"/>
      <c r="C280" s="32"/>
      <c r="D280" s="32"/>
      <c r="E280" s="32"/>
    </row>
    <row r="281" spans="1:5" s="17" customFormat="1" ht="28.5" customHeight="1">
      <c r="A281" s="36" t="s">
        <v>262</v>
      </c>
      <c r="B281" s="37">
        <v>316544</v>
      </c>
      <c r="C281" s="38">
        <v>56118888.599999994</v>
      </c>
      <c r="D281" s="38">
        <v>33506362</v>
      </c>
      <c r="E281" s="38">
        <f t="shared" si="4"/>
        <v>59.706032738502955</v>
      </c>
    </row>
    <row r="282" spans="1:5" ht="12.75">
      <c r="A282" s="48"/>
      <c r="B282" s="48"/>
      <c r="C282" s="48"/>
      <c r="D282" s="48"/>
      <c r="E282" s="48"/>
    </row>
    <row r="283" spans="1:7" ht="12.75">
      <c r="A283" s="49" t="s">
        <v>265</v>
      </c>
      <c r="B283" s="49"/>
      <c r="C283" s="49"/>
      <c r="D283" s="49"/>
      <c r="E283" s="49"/>
      <c r="F283" s="41"/>
      <c r="G283" s="41"/>
    </row>
    <row r="284" spans="1:7" ht="12.75">
      <c r="A284" s="50"/>
      <c r="B284" s="50"/>
      <c r="C284" s="50"/>
      <c r="D284" s="50"/>
      <c r="E284" s="50"/>
      <c r="F284" s="42"/>
      <c r="G284" s="42"/>
    </row>
    <row r="285" spans="1:7" ht="12.75" customHeight="1">
      <c r="A285" s="51" t="s">
        <v>266</v>
      </c>
      <c r="B285" s="51"/>
      <c r="C285" s="51"/>
      <c r="D285" s="51"/>
      <c r="E285" s="51"/>
      <c r="F285" s="43"/>
      <c r="G285" s="43"/>
    </row>
  </sheetData>
  <mergeCells count="25">
    <mergeCell ref="A234:E234"/>
    <mergeCell ref="A205:E205"/>
    <mergeCell ref="A214:E214"/>
    <mergeCell ref="A232:E232"/>
    <mergeCell ref="A233:E233"/>
    <mergeCell ref="A151:E151"/>
    <mergeCell ref="A159:E159"/>
    <mergeCell ref="A172:E172"/>
    <mergeCell ref="A196:E196"/>
    <mergeCell ref="A42:E42"/>
    <mergeCell ref="A134:E134"/>
    <mergeCell ref="A135:E135"/>
    <mergeCell ref="A137:E137"/>
    <mergeCell ref="A9:E9"/>
    <mergeCell ref="A16:E16"/>
    <mergeCell ref="A27:E27"/>
    <mergeCell ref="A33:E33"/>
    <mergeCell ref="A282:E282"/>
    <mergeCell ref="A283:E283"/>
    <mergeCell ref="A284:E284"/>
    <mergeCell ref="A285:E285"/>
    <mergeCell ref="A1:E1"/>
    <mergeCell ref="A2:E2"/>
    <mergeCell ref="A3:E3"/>
    <mergeCell ref="A6:E6"/>
  </mergeCells>
  <printOptions/>
  <pageMargins left="0.75" right="0.75" top="0.78" bottom="0.8" header="0.41" footer="0.41"/>
  <pageSetup fitToHeight="0" fitToWidth="1" horizontalDpi="600" verticalDpi="600" orientation="portrait" paperSize="9" scale="83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2004-12-15T15:13:32Z</cp:lastPrinted>
  <dcterms:created xsi:type="dcterms:W3CDTF">2004-02-12T10:33:35Z</dcterms:created>
  <dcterms:modified xsi:type="dcterms:W3CDTF">2004-12-22T09:48:43Z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2061893147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1507453087</vt:i4>
  </property>
</Properties>
</file>