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10" windowHeight="122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<sst xmlns="http://schemas.openxmlformats.org/spreadsheetml/2006/main" count="399" uniqueCount="220">
  <si>
    <t>Comprensorio/Consorzio/Comune</t>
  </si>
  <si>
    <t>%</t>
  </si>
  <si>
    <t>Bogno</t>
  </si>
  <si>
    <t>Certara</t>
  </si>
  <si>
    <t>Cimadera</t>
  </si>
  <si>
    <t>Valcolla</t>
  </si>
  <si>
    <t>Isone</t>
  </si>
  <si>
    <t>Medeglia</t>
  </si>
  <si>
    <t>Bironico</t>
  </si>
  <si>
    <t>Camignolo</t>
  </si>
  <si>
    <t>Mezzovico-Vira</t>
  </si>
  <si>
    <t>Rivera</t>
  </si>
  <si>
    <t>Sigirino</t>
  </si>
  <si>
    <t>Borgnone</t>
  </si>
  <si>
    <t>Cavigliano</t>
  </si>
  <si>
    <t>Gresso</t>
  </si>
  <si>
    <t>Intragna</t>
  </si>
  <si>
    <t>Mosogno</t>
  </si>
  <si>
    <t>Palagnedra</t>
  </si>
  <si>
    <t>Tegna</t>
  </si>
  <si>
    <t>Vergeletto</t>
  </si>
  <si>
    <t>Verscio</t>
  </si>
  <si>
    <t>Onsernone</t>
  </si>
  <si>
    <t>Isorno</t>
  </si>
  <si>
    <t>Bosco Gurin</t>
  </si>
  <si>
    <t>Campo (Vallemaggia)</t>
  </si>
  <si>
    <t>Cerentino</t>
  </si>
  <si>
    <t>Cevio</t>
  </si>
  <si>
    <t>Linescio</t>
  </si>
  <si>
    <t>Maggia</t>
  </si>
  <si>
    <t>Lavizzara</t>
  </si>
  <si>
    <t>Avegno Gordevio</t>
  </si>
  <si>
    <t>Brione (Verzasca)</t>
  </si>
  <si>
    <t>Corippo</t>
  </si>
  <si>
    <t>Frasco</t>
  </si>
  <si>
    <t>Sonogno</t>
  </si>
  <si>
    <t>Vogorno</t>
  </si>
  <si>
    <t>Lavertezzo Valle</t>
  </si>
  <si>
    <t>Caviano</t>
  </si>
  <si>
    <t>Gerra (Gambarogno)</t>
  </si>
  <si>
    <t>Magadino</t>
  </si>
  <si>
    <t>Piazzogna</t>
  </si>
  <si>
    <t>San Nazzaro</t>
  </si>
  <si>
    <t>Sant'Abbondio</t>
  </si>
  <si>
    <t>Vira (Gambarogno)</t>
  </si>
  <si>
    <t>Camorino</t>
  </si>
  <si>
    <t>Gudo</t>
  </si>
  <si>
    <t>Monte Carasso</t>
  </si>
  <si>
    <t>Pianezzo</t>
  </si>
  <si>
    <t>Sant'Antonino</t>
  </si>
  <si>
    <t>Sementina</t>
  </si>
  <si>
    <t>Cadenazzo</t>
  </si>
  <si>
    <t>Contone</t>
  </si>
  <si>
    <t>Cugnasco-Gerra</t>
  </si>
  <si>
    <t>Lavertezzo Piano</t>
  </si>
  <si>
    <t>Arbedo-Castione</t>
  </si>
  <si>
    <t>Gnosca</t>
  </si>
  <si>
    <t>Gorduno</t>
  </si>
  <si>
    <t>Lumino</t>
  </si>
  <si>
    <t>Moleno</t>
  </si>
  <si>
    <t>Preonzo</t>
  </si>
  <si>
    <t>Ludiano</t>
  </si>
  <si>
    <t>Malvaglia</t>
  </si>
  <si>
    <t>Semione</t>
  </si>
  <si>
    <t>Acquarossa</t>
  </si>
  <si>
    <t>Blenio</t>
  </si>
  <si>
    <t>Airolo</t>
  </si>
  <si>
    <t>Anzonico</t>
  </si>
  <si>
    <t>Bedretto</t>
  </si>
  <si>
    <t>Bodio</t>
  </si>
  <si>
    <t>Calpiogna</t>
  </si>
  <si>
    <t>Campello</t>
  </si>
  <si>
    <t>Cavagnago</t>
  </si>
  <si>
    <t>Chironico</t>
  </si>
  <si>
    <t>Dalpe</t>
  </si>
  <si>
    <t>Faido</t>
  </si>
  <si>
    <t>Giornico</t>
  </si>
  <si>
    <t>Mairengo</t>
  </si>
  <si>
    <t>Osco</t>
  </si>
  <si>
    <t>Personico</t>
  </si>
  <si>
    <t>Pollegio</t>
  </si>
  <si>
    <t>Prato Leventina</t>
  </si>
  <si>
    <t>Quinto</t>
  </si>
  <si>
    <t>Sobrio</t>
  </si>
  <si>
    <t>Biasca</t>
  </si>
  <si>
    <t>Claro</t>
  </si>
  <si>
    <t>Cresciano</t>
  </si>
  <si>
    <t>Iragna</t>
  </si>
  <si>
    <t>Lodrino</t>
  </si>
  <si>
    <t>Osogna</t>
  </si>
  <si>
    <t>Astano</t>
  </si>
  <si>
    <t>Bedigliora</t>
  </si>
  <si>
    <t>Curio</t>
  </si>
  <si>
    <t>Miglieglia</t>
  </si>
  <si>
    <t>Novaggio</t>
  </si>
  <si>
    <t>Alto Malcantone</t>
  </si>
  <si>
    <t>Bellinzona</t>
  </si>
  <si>
    <t>Giubiasco</t>
  </si>
  <si>
    <t>Ascona</t>
  </si>
  <si>
    <t>Brione s/Minusio</t>
  </si>
  <si>
    <t>Brissago</t>
  </si>
  <si>
    <t>Gordola</t>
  </si>
  <si>
    <t>Indemini</t>
  </si>
  <si>
    <t>Locarno</t>
  </si>
  <si>
    <t>Losone</t>
  </si>
  <si>
    <t>Mergoscia</t>
  </si>
  <si>
    <t>Minusio</t>
  </si>
  <si>
    <t>Muralto</t>
  </si>
  <si>
    <t>Orselina</t>
  </si>
  <si>
    <t>Ronco s/Ascona</t>
  </si>
  <si>
    <t>Tenero-Contra</t>
  </si>
  <si>
    <t>Agno</t>
  </si>
  <si>
    <t>Aranno</t>
  </si>
  <si>
    <t>Arogno</t>
  </si>
  <si>
    <t>Bedano</t>
  </si>
  <si>
    <t>Bioggio</t>
  </si>
  <si>
    <t>Bissone</t>
  </si>
  <si>
    <t>Collina d'Oro</t>
  </si>
  <si>
    <t>Brusino Arsizio</t>
  </si>
  <si>
    <t>Cademario</t>
  </si>
  <si>
    <t>Cadempino</t>
  </si>
  <si>
    <t>Cadro</t>
  </si>
  <si>
    <t>Capriasca</t>
  </si>
  <si>
    <t>Canobbio</t>
  </si>
  <si>
    <t>Carabietta</t>
  </si>
  <si>
    <t>Carona</t>
  </si>
  <si>
    <t>Caslano</t>
  </si>
  <si>
    <t>Comano</t>
  </si>
  <si>
    <t>Croglio</t>
  </si>
  <si>
    <t>Cureglia</t>
  </si>
  <si>
    <t>Grancia</t>
  </si>
  <si>
    <t>Gravesano</t>
  </si>
  <si>
    <t>Lamone</t>
  </si>
  <si>
    <t>Lugano</t>
  </si>
  <si>
    <t>Magliaso</t>
  </si>
  <si>
    <t>Manno</t>
  </si>
  <si>
    <t>Maroggia</t>
  </si>
  <si>
    <t>Massagno</t>
  </si>
  <si>
    <t>Melano</t>
  </si>
  <si>
    <t>Melide</t>
  </si>
  <si>
    <t>Monteggio</t>
  </si>
  <si>
    <t>Morcote</t>
  </si>
  <si>
    <t>Muzzano</t>
  </si>
  <si>
    <t>Neggio</t>
  </si>
  <si>
    <t>Origlio</t>
  </si>
  <si>
    <t>Paradiso</t>
  </si>
  <si>
    <t>Ponte Capriasca</t>
  </si>
  <si>
    <t>Ponte Tresa</t>
  </si>
  <si>
    <t>Porza</t>
  </si>
  <si>
    <t>Pura</t>
  </si>
  <si>
    <t>Rovio</t>
  </si>
  <si>
    <t>Savosa</t>
  </si>
  <si>
    <t>Sessa</t>
  </si>
  <si>
    <t>Sonvico</t>
  </si>
  <si>
    <t>Sorengo</t>
  </si>
  <si>
    <t>Torricella-Taverne</t>
  </si>
  <si>
    <t>Vernate</t>
  </si>
  <si>
    <t>Vezia</t>
  </si>
  <si>
    <t>Vico Morcote</t>
  </si>
  <si>
    <t>Balerna</t>
  </si>
  <si>
    <t>Besazio</t>
  </si>
  <si>
    <t>Bruzzella</t>
  </si>
  <si>
    <t>Cabbio</t>
  </si>
  <si>
    <t>Caneggio</t>
  </si>
  <si>
    <t>Castel San Pietro</t>
  </si>
  <si>
    <t>Chiasso</t>
  </si>
  <si>
    <t>Coldrerio</t>
  </si>
  <si>
    <t>Ligornetto</t>
  </si>
  <si>
    <t>Mendrisio</t>
  </si>
  <si>
    <t>Meride</t>
  </si>
  <si>
    <t>Morbio Inferiore</t>
  </si>
  <si>
    <t>Morbio Superiore</t>
  </si>
  <si>
    <t>Muggio</t>
  </si>
  <si>
    <t>Novazzano</t>
  </si>
  <si>
    <t>Riva San Vitale</t>
  </si>
  <si>
    <t>Sagno</t>
  </si>
  <si>
    <t>Stabio</t>
  </si>
  <si>
    <t>Vacallo</t>
  </si>
  <si>
    <t>Consorzio raccolta rifiuti Valcolla</t>
  </si>
  <si>
    <t>Consorzio raccolta rifiuti Rivera e dintorni</t>
  </si>
  <si>
    <t>Consorzio raccolta rifiuti Terre di Pedemonte</t>
  </si>
  <si>
    <t>Consorzio raccolta rifiuti di Vallemaggia</t>
  </si>
  <si>
    <t>Consorzio raccolta spazzatura Valle Verzasca</t>
  </si>
  <si>
    <t>Servizio intercomunale raccolta rifiuti del Gambarogno</t>
  </si>
  <si>
    <t>Consorzio raccolta rifiuti Bellinzona Nord</t>
  </si>
  <si>
    <t>Consorzio nettezza urbana Biasca e Valli</t>
  </si>
  <si>
    <t>Consorzio raccolta rifiuti Alto e medio Malcantone</t>
  </si>
  <si>
    <t>Comuni con la raccolta in proprio</t>
  </si>
  <si>
    <t>QUOTA RIFIUTI RICICLABILI</t>
  </si>
  <si>
    <t xml:space="preserve">Popolazione </t>
  </si>
  <si>
    <t>Totale rifiuti</t>
  </si>
  <si>
    <t>Rifiuti</t>
  </si>
  <si>
    <t>urbani</t>
  </si>
  <si>
    <t>non riciclabili</t>
  </si>
  <si>
    <t>riciclabili</t>
  </si>
  <si>
    <t>tonn.</t>
  </si>
  <si>
    <t>cod.</t>
  </si>
  <si>
    <t>TI</t>
  </si>
  <si>
    <t>Sant'Antonio</t>
  </si>
  <si>
    <t>Consorzio raccolta rifiuti Bellinzona Sud</t>
  </si>
  <si>
    <t>Tabella 1 - Rifiuti urbani raccolti dalle organizzazioni comunali e consortili, quota dei rifiuti riciclabili, nel 2008</t>
  </si>
  <si>
    <t>RICICLABILI SU TOTALI</t>
  </si>
  <si>
    <t>Popolazione residente</t>
  </si>
  <si>
    <t>Totale rifiuti urbani</t>
  </si>
  <si>
    <t>Rifiuti non riciclabili</t>
  </si>
  <si>
    <t>Rifiuti riciclabili</t>
  </si>
  <si>
    <t>COMUNI ESR</t>
  </si>
  <si>
    <t>Consorzio raccolta rifiuti Valcolla, 6959 Maglio di Colla</t>
  </si>
  <si>
    <t>Consorzio raccolta rifiuti Rivera e dintorni, 6802 Rivera</t>
  </si>
  <si>
    <t>Consorzio raccolta rifiuti Terre di Pedemonte, 6655 Intragna</t>
  </si>
  <si>
    <t>Consorzio raccolta rifiuti di Vallemaggia, 6675 Cevio</t>
  </si>
  <si>
    <t>Consorzio raccolta spazzatura Valle Verzasca, 6632 Brione Verzasca</t>
  </si>
  <si>
    <t>Servizio intercomunale raccolta rifiuti del Gambarogno, 6573 Magadino</t>
  </si>
  <si>
    <t>Consorzio raccolta rifiuti Bellinzona Sud, 6514 Sementina</t>
  </si>
  <si>
    <t>Consorzio raccolta rifiuti Bellinzona Nord, 6517 Arbedo-Castione</t>
  </si>
  <si>
    <t>Consorzio nettezza urbana Biasca e Valli, 7610 Biasca</t>
  </si>
  <si>
    <t>Consorzio raccolta rifiuti Alto e medio Malcantone, 6986 Novaggio</t>
  </si>
  <si>
    <t>Comuni ESR con la raccolta in proprio</t>
  </si>
  <si>
    <t>Lavertezzo</t>
  </si>
  <si>
    <t>residente</t>
  </si>
</sst>
</file>

<file path=xl/styles.xml><?xml version="1.0" encoding="utf-8"?>
<styleSheet xmlns="http://schemas.openxmlformats.org/spreadsheetml/2006/main">
  <numFmts count="1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"/>
    <numFmt numFmtId="165" formatCode="_ * #,##0_ ;_ * \-#,##0_ ;_ * &quot;-&quot;??_ ;_ @_ "/>
    <numFmt numFmtId="166" formatCode="_ * #,##0.0_ ;_ * \-#,##0.0_ ;_ * &quot;-&quot;??_ ;_ @_ "/>
    <numFmt numFmtId="167" formatCode="0.0%"/>
    <numFmt numFmtId="168" formatCode="0.0000"/>
    <numFmt numFmtId="169" formatCode="0.000"/>
    <numFmt numFmtId="170" formatCode="0.0"/>
  </numFmts>
  <fonts count="9">
    <font>
      <sz val="10"/>
      <name val="Arial"/>
      <family val="0"/>
    </font>
    <font>
      <sz val="10"/>
      <name val="Tahoma"/>
      <family val="0"/>
    </font>
    <font>
      <b/>
      <sz val="9"/>
      <color indexed="8"/>
      <name val="Arial"/>
      <family val="2"/>
    </font>
    <font>
      <sz val="9"/>
      <color indexed="8"/>
      <name val="MS Sans Serif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2" borderId="0" xfId="17" applyNumberFormat="1" applyFont="1" applyFill="1" applyBorder="1" applyAlignment="1" applyProtection="1">
      <alignment/>
      <protection/>
    </xf>
    <xf numFmtId="0" fontId="3" fillId="2" borderId="0" xfId="0" applyFont="1" applyFill="1" applyBorder="1" applyAlignment="1">
      <alignment/>
    </xf>
    <xf numFmtId="0" fontId="4" fillId="2" borderId="0" xfId="17" applyFont="1" applyFill="1" applyBorder="1">
      <alignment/>
      <protection/>
    </xf>
    <xf numFmtId="0" fontId="5" fillId="2" borderId="0" xfId="17" applyFont="1" applyFill="1" applyBorder="1">
      <alignment/>
      <protection/>
    </xf>
    <xf numFmtId="0" fontId="3" fillId="3" borderId="0" xfId="0" applyFont="1" applyFill="1" applyBorder="1" applyAlignment="1">
      <alignment/>
    </xf>
    <xf numFmtId="0" fontId="5" fillId="3" borderId="0" xfId="17" applyFont="1" applyFill="1" applyBorder="1">
      <alignment/>
      <protection/>
    </xf>
    <xf numFmtId="0" fontId="3" fillId="3" borderId="0" xfId="0" applyFont="1" applyFill="1" applyBorder="1" applyAlignment="1">
      <alignment horizontal="left"/>
    </xf>
    <xf numFmtId="0" fontId="4" fillId="3" borderId="0" xfId="17" applyFont="1" applyFill="1" applyBorder="1">
      <alignment/>
      <protection/>
    </xf>
    <xf numFmtId="0" fontId="6" fillId="0" borderId="0" xfId="0" applyFont="1" applyAlignment="1">
      <alignment/>
    </xf>
    <xf numFmtId="165" fontId="6" fillId="0" borderId="0" xfId="15" applyNumberFormat="1" applyFont="1" applyAlignment="1">
      <alignment/>
    </xf>
    <xf numFmtId="166" fontId="6" fillId="0" borderId="0" xfId="15" applyNumberFormat="1" applyFont="1" applyAlignment="1">
      <alignment/>
    </xf>
    <xf numFmtId="165" fontId="0" fillId="0" borderId="0" xfId="15" applyNumberFormat="1" applyAlignment="1">
      <alignment/>
    </xf>
    <xf numFmtId="166" fontId="0" fillId="0" borderId="0" xfId="15" applyNumberForma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165" fontId="0" fillId="0" borderId="0" xfId="15" applyNumberFormat="1" applyAlignment="1">
      <alignment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15" applyNumberFormat="1" applyBorder="1" applyAlignment="1">
      <alignment/>
    </xf>
    <xf numFmtId="0" fontId="0" fillId="0" borderId="2" xfId="0" applyBorder="1" applyAlignment="1">
      <alignment/>
    </xf>
    <xf numFmtId="165" fontId="0" fillId="0" borderId="2" xfId="15" applyNumberFormat="1" applyBorder="1" applyAlignment="1">
      <alignment/>
    </xf>
    <xf numFmtId="0" fontId="6" fillId="0" borderId="0" xfId="0" applyFont="1" applyBorder="1" applyAlignment="1">
      <alignment/>
    </xf>
    <xf numFmtId="165" fontId="6" fillId="0" borderId="0" xfId="15" applyNumberFormat="1" applyFont="1" applyBorder="1" applyAlignment="1">
      <alignment/>
    </xf>
    <xf numFmtId="166" fontId="0" fillId="2" borderId="0" xfId="15" applyNumberFormat="1" applyFill="1" applyAlignment="1">
      <alignment/>
    </xf>
    <xf numFmtId="166" fontId="5" fillId="3" borderId="0" xfId="15" applyNumberFormat="1" applyFont="1" applyFill="1" applyBorder="1" applyAlignment="1">
      <alignment horizontal="left"/>
    </xf>
    <xf numFmtId="166" fontId="5" fillId="3" borderId="0" xfId="15" applyNumberFormat="1" applyFont="1" applyFill="1" applyBorder="1" applyAlignment="1">
      <alignment/>
    </xf>
    <xf numFmtId="166" fontId="4" fillId="3" borderId="0" xfId="15" applyNumberFormat="1" applyFont="1" applyFill="1" applyBorder="1" applyAlignment="1">
      <alignment horizontal="right"/>
    </xf>
    <xf numFmtId="166" fontId="0" fillId="0" borderId="0" xfId="15" applyNumberFormat="1" applyAlignment="1">
      <alignment horizontal="right"/>
    </xf>
    <xf numFmtId="166" fontId="6" fillId="0" borderId="0" xfId="15" applyNumberFormat="1" applyFont="1" applyBorder="1" applyAlignment="1">
      <alignment/>
    </xf>
    <xf numFmtId="166" fontId="0" fillId="0" borderId="0" xfId="15" applyNumberFormat="1" applyBorder="1" applyAlignment="1">
      <alignment/>
    </xf>
    <xf numFmtId="166" fontId="0" fillId="0" borderId="0" xfId="15" applyNumberFormat="1" applyAlignment="1">
      <alignment/>
    </xf>
    <xf numFmtId="165" fontId="4" fillId="2" borderId="0" xfId="15" applyNumberFormat="1" applyFont="1" applyFill="1" applyBorder="1" applyAlignment="1">
      <alignment/>
    </xf>
    <xf numFmtId="165" fontId="5" fillId="3" borderId="0" xfId="15" applyNumberFormat="1" applyFont="1" applyFill="1" applyBorder="1" applyAlignment="1">
      <alignment horizontal="left"/>
    </xf>
    <xf numFmtId="165" fontId="5" fillId="3" borderId="0" xfId="15" applyNumberFormat="1" applyFont="1" applyFill="1" applyBorder="1" applyAlignment="1">
      <alignment/>
    </xf>
    <xf numFmtId="165" fontId="4" fillId="3" borderId="0" xfId="15" applyNumberFormat="1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Normale_Rias_RSU_5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7"/>
  <sheetViews>
    <sheetView tabSelected="1" workbookViewId="0" topLeftCell="A1">
      <selection activeCell="I179" sqref="I179"/>
    </sheetView>
  </sheetViews>
  <sheetFormatPr defaultColWidth="9.140625" defaultRowHeight="12.75"/>
  <cols>
    <col min="2" max="2" width="43.8515625" style="0" customWidth="1"/>
    <col min="3" max="3" width="20.28125" style="16" customWidth="1"/>
    <col min="4" max="4" width="12.28125" style="16" customWidth="1"/>
    <col min="5" max="5" width="9.8515625" style="16" customWidth="1"/>
    <col min="6" max="6" width="7.7109375" style="16" customWidth="1"/>
    <col min="7" max="7" width="7.8515625" style="32" customWidth="1"/>
  </cols>
  <sheetData>
    <row r="1" spans="1:7" ht="12.75">
      <c r="A1" s="1" t="s">
        <v>200</v>
      </c>
      <c r="B1" s="2"/>
      <c r="C1" s="33"/>
      <c r="D1" s="33"/>
      <c r="E1" s="33"/>
      <c r="F1" s="33"/>
      <c r="G1" s="25"/>
    </row>
    <row r="2" spans="1:7" ht="12.75">
      <c r="A2" s="3"/>
      <c r="B2" s="2"/>
      <c r="C2" s="33"/>
      <c r="D2" s="33"/>
      <c r="E2" s="33"/>
      <c r="F2" s="33"/>
      <c r="G2" s="25"/>
    </row>
    <row r="3" spans="1:7" ht="12.75">
      <c r="A3" s="4" t="s">
        <v>188</v>
      </c>
      <c r="B3" s="2"/>
      <c r="C3" s="33"/>
      <c r="D3" s="33"/>
      <c r="E3" s="33"/>
      <c r="F3" s="33"/>
      <c r="G3" s="25"/>
    </row>
    <row r="4" spans="1:7" ht="12.75">
      <c r="A4" s="5"/>
      <c r="B4" s="6"/>
      <c r="C4" s="34" t="s">
        <v>189</v>
      </c>
      <c r="D4" s="34" t="s">
        <v>190</v>
      </c>
      <c r="E4" s="34" t="s">
        <v>191</v>
      </c>
      <c r="F4" s="34" t="s">
        <v>191</v>
      </c>
      <c r="G4" s="26"/>
    </row>
    <row r="5" spans="1:7" ht="12.75">
      <c r="A5" s="5"/>
      <c r="B5" s="6"/>
      <c r="C5" s="34" t="s">
        <v>219</v>
      </c>
      <c r="D5" s="35" t="s">
        <v>192</v>
      </c>
      <c r="E5" s="35" t="s">
        <v>193</v>
      </c>
      <c r="F5" s="34" t="s">
        <v>194</v>
      </c>
      <c r="G5" s="27"/>
    </row>
    <row r="6" spans="1:7" ht="12.75">
      <c r="A6" s="7" t="s">
        <v>196</v>
      </c>
      <c r="B6" s="8" t="s">
        <v>0</v>
      </c>
      <c r="C6" s="35"/>
      <c r="D6" s="36" t="s">
        <v>195</v>
      </c>
      <c r="E6" s="36" t="s">
        <v>195</v>
      </c>
      <c r="F6" s="36" t="s">
        <v>195</v>
      </c>
      <c r="G6" s="28" t="s">
        <v>1</v>
      </c>
    </row>
    <row r="7" ht="12.75">
      <c r="G7" s="29"/>
    </row>
    <row r="8" spans="2:7" ht="12.75">
      <c r="B8" s="23" t="s">
        <v>178</v>
      </c>
      <c r="C8" s="24">
        <v>900</v>
      </c>
      <c r="D8" s="24">
        <v>468.5</v>
      </c>
      <c r="E8" s="24">
        <v>315.7</v>
      </c>
      <c r="F8" s="24">
        <v>152.8</v>
      </c>
      <c r="G8" s="30">
        <v>32.6</v>
      </c>
    </row>
    <row r="9" spans="1:7" ht="12.75">
      <c r="A9">
        <v>515</v>
      </c>
      <c r="B9" s="19" t="s">
        <v>2</v>
      </c>
      <c r="C9" s="20">
        <v>124</v>
      </c>
      <c r="D9" s="20">
        <v>64.6</v>
      </c>
      <c r="E9" s="20">
        <v>43.5</v>
      </c>
      <c r="F9" s="20">
        <v>21.1</v>
      </c>
      <c r="G9" s="31">
        <v>32.7</v>
      </c>
    </row>
    <row r="10" spans="1:7" ht="12.75">
      <c r="A10">
        <v>533</v>
      </c>
      <c r="B10" s="19" t="s">
        <v>3</v>
      </c>
      <c r="C10" s="20">
        <v>62</v>
      </c>
      <c r="D10" s="20">
        <v>32.2</v>
      </c>
      <c r="E10" s="20">
        <v>21.8</v>
      </c>
      <c r="F10" s="20">
        <v>10.4</v>
      </c>
      <c r="G10" s="31">
        <v>32.3</v>
      </c>
    </row>
    <row r="11" spans="1:7" ht="12.75">
      <c r="A11">
        <v>534</v>
      </c>
      <c r="B11" s="19" t="s">
        <v>4</v>
      </c>
      <c r="C11" s="20">
        <v>120</v>
      </c>
      <c r="D11" s="20">
        <v>62.4</v>
      </c>
      <c r="E11" s="20">
        <v>42.1</v>
      </c>
      <c r="F11" s="20">
        <v>20.3</v>
      </c>
      <c r="G11" s="31">
        <v>32.5</v>
      </c>
    </row>
    <row r="12" spans="1:7" ht="12.75">
      <c r="A12">
        <v>589</v>
      </c>
      <c r="B12" s="19" t="s">
        <v>5</v>
      </c>
      <c r="C12" s="20">
        <v>594</v>
      </c>
      <c r="D12" s="20">
        <v>309.2</v>
      </c>
      <c r="E12" s="20">
        <v>208.4</v>
      </c>
      <c r="F12" s="20">
        <v>100.8</v>
      </c>
      <c r="G12" s="31">
        <v>32.6</v>
      </c>
    </row>
    <row r="13" spans="3:7" ht="12.75">
      <c r="C13" s="12"/>
      <c r="D13" s="12"/>
      <c r="E13" s="12"/>
      <c r="F13" s="12"/>
      <c r="G13" s="13"/>
    </row>
    <row r="14" spans="2:8" ht="12.75">
      <c r="B14" s="9" t="s">
        <v>179</v>
      </c>
      <c r="C14" s="24">
        <v>5407</v>
      </c>
      <c r="D14" s="24">
        <v>2333</v>
      </c>
      <c r="E14" s="24">
        <v>2001.6</v>
      </c>
      <c r="F14" s="24">
        <v>331.4</v>
      </c>
      <c r="G14" s="30">
        <v>14.2</v>
      </c>
      <c r="H14" s="19"/>
    </row>
    <row r="15" spans="1:8" ht="12.75">
      <c r="A15">
        <v>109</v>
      </c>
      <c r="B15" t="s">
        <v>6</v>
      </c>
      <c r="C15" s="20">
        <v>377</v>
      </c>
      <c r="D15" s="20">
        <v>251</v>
      </c>
      <c r="E15" s="20">
        <v>155.6</v>
      </c>
      <c r="F15" s="20">
        <v>95.5</v>
      </c>
      <c r="G15" s="31">
        <v>38</v>
      </c>
      <c r="H15" s="19"/>
    </row>
    <row r="16" spans="1:8" ht="12.75">
      <c r="A16">
        <v>111</v>
      </c>
      <c r="B16" t="s">
        <v>7</v>
      </c>
      <c r="C16" s="20">
        <v>351</v>
      </c>
      <c r="D16" s="20">
        <v>207.7</v>
      </c>
      <c r="E16" s="20">
        <v>155.3</v>
      </c>
      <c r="F16" s="20">
        <v>52.4</v>
      </c>
      <c r="G16" s="31">
        <v>25.2</v>
      </c>
      <c r="H16" s="19"/>
    </row>
    <row r="17" spans="1:8" ht="12.75">
      <c r="A17">
        <v>513</v>
      </c>
      <c r="B17" t="s">
        <v>8</v>
      </c>
      <c r="C17" s="20">
        <v>629</v>
      </c>
      <c r="D17" s="20">
        <v>323.4</v>
      </c>
      <c r="E17" s="20">
        <v>249.4</v>
      </c>
      <c r="F17" s="20">
        <v>74</v>
      </c>
      <c r="G17" s="31">
        <v>22.9</v>
      </c>
      <c r="H17" s="19"/>
    </row>
    <row r="18" spans="1:8" ht="12.75">
      <c r="A18">
        <v>525</v>
      </c>
      <c r="B18" t="s">
        <v>9</v>
      </c>
      <c r="C18" s="20">
        <v>752</v>
      </c>
      <c r="D18" s="20">
        <v>408.7</v>
      </c>
      <c r="E18" s="20">
        <v>301.2</v>
      </c>
      <c r="F18" s="20">
        <v>107.5</v>
      </c>
      <c r="G18" s="31">
        <v>26.3</v>
      </c>
      <c r="H18" s="19"/>
    </row>
    <row r="19" spans="1:8" ht="12.75">
      <c r="A19">
        <v>559</v>
      </c>
      <c r="B19" t="s">
        <v>10</v>
      </c>
      <c r="C19" s="20">
        <v>1110</v>
      </c>
      <c r="D19" s="20">
        <v>733.3</v>
      </c>
      <c r="E19" s="20">
        <v>462.9</v>
      </c>
      <c r="F19" s="20">
        <v>270.4</v>
      </c>
      <c r="G19" s="31">
        <v>36.9</v>
      </c>
      <c r="H19" s="19"/>
    </row>
    <row r="20" spans="1:8" ht="12.75">
      <c r="A20">
        <v>577</v>
      </c>
      <c r="B20" t="s">
        <v>11</v>
      </c>
      <c r="C20" s="20">
        <v>1592</v>
      </c>
      <c r="D20" s="20">
        <v>957.3</v>
      </c>
      <c r="E20" s="20">
        <v>623.3</v>
      </c>
      <c r="F20" s="20">
        <v>334</v>
      </c>
      <c r="G20" s="31">
        <v>34.9</v>
      </c>
      <c r="H20" s="19"/>
    </row>
    <row r="21" spans="1:8" ht="12.75">
      <c r="A21">
        <v>583</v>
      </c>
      <c r="B21" t="s">
        <v>12</v>
      </c>
      <c r="C21" s="20">
        <v>596</v>
      </c>
      <c r="D21" s="20">
        <v>294.6</v>
      </c>
      <c r="E21" s="20">
        <v>240.8</v>
      </c>
      <c r="F21" s="20">
        <v>53.8</v>
      </c>
      <c r="G21" s="31">
        <v>18.3</v>
      </c>
      <c r="H21" s="19"/>
    </row>
    <row r="22" spans="3:13" ht="12.75">
      <c r="C22" s="12"/>
      <c r="D22" s="12"/>
      <c r="E22" s="12"/>
      <c r="F22" s="12"/>
      <c r="G22" s="13"/>
      <c r="H22" s="19"/>
      <c r="I22" s="19"/>
      <c r="J22" s="20"/>
      <c r="K22" s="20"/>
      <c r="L22" s="20"/>
      <c r="M22" s="20"/>
    </row>
    <row r="23" spans="2:8" ht="12.75">
      <c r="B23" s="9" t="s">
        <v>180</v>
      </c>
      <c r="C23" s="24">
        <f>SUM(C24:C34)</f>
        <v>4514</v>
      </c>
      <c r="D23" s="24">
        <f>SUM(D24:D34)</f>
        <v>2252.9</v>
      </c>
      <c r="E23" s="24">
        <f>SUM(E24:E34)</f>
        <v>1522.9</v>
      </c>
      <c r="F23" s="24">
        <f>SUM(F24:F34)</f>
        <v>730</v>
      </c>
      <c r="G23" s="30">
        <f>F23/D23*100</f>
        <v>32.40268098894758</v>
      </c>
      <c r="H23" s="19"/>
    </row>
    <row r="24" spans="1:8" ht="12.75">
      <c r="A24">
        <v>404</v>
      </c>
      <c r="B24" t="s">
        <v>13</v>
      </c>
      <c r="C24" s="20">
        <v>123</v>
      </c>
      <c r="D24" s="20">
        <v>54.3</v>
      </c>
      <c r="E24" s="20">
        <v>41.5</v>
      </c>
      <c r="F24" s="20">
        <v>12.8</v>
      </c>
      <c r="G24" s="31">
        <v>23.6</v>
      </c>
      <c r="H24" s="19"/>
    </row>
    <row r="25" spans="1:8" ht="12.75">
      <c r="A25">
        <v>409</v>
      </c>
      <c r="B25" t="s">
        <v>14</v>
      </c>
      <c r="C25" s="20">
        <v>729</v>
      </c>
      <c r="D25" s="20">
        <v>432.8</v>
      </c>
      <c r="E25" s="20">
        <v>245.9</v>
      </c>
      <c r="F25" s="20">
        <v>186.9</v>
      </c>
      <c r="G25" s="31">
        <v>43.2</v>
      </c>
      <c r="H25" s="19"/>
    </row>
    <row r="26" spans="1:8" ht="12.75">
      <c r="A26">
        <v>419</v>
      </c>
      <c r="B26" t="s">
        <v>15</v>
      </c>
      <c r="C26" s="20">
        <v>27</v>
      </c>
      <c r="D26" s="20">
        <v>12</v>
      </c>
      <c r="E26" s="20">
        <v>9.2</v>
      </c>
      <c r="F26" s="20">
        <v>2.8</v>
      </c>
      <c r="G26" s="31">
        <v>23.3</v>
      </c>
      <c r="H26" s="19"/>
    </row>
    <row r="27" spans="1:8" ht="12.75">
      <c r="A27">
        <v>421</v>
      </c>
      <c r="B27" t="s">
        <v>16</v>
      </c>
      <c r="C27" s="20">
        <v>897</v>
      </c>
      <c r="D27" s="20">
        <v>396</v>
      </c>
      <c r="E27" s="20">
        <v>302.6</v>
      </c>
      <c r="F27" s="20">
        <v>93.4</v>
      </c>
      <c r="G27" s="31">
        <v>23.6</v>
      </c>
      <c r="H27" s="19"/>
    </row>
    <row r="28" spans="1:8" ht="12.75">
      <c r="A28">
        <v>429</v>
      </c>
      <c r="B28" t="s">
        <v>17</v>
      </c>
      <c r="C28" s="20">
        <v>58</v>
      </c>
      <c r="D28" s="20">
        <v>25.4</v>
      </c>
      <c r="E28" s="20">
        <v>19.5</v>
      </c>
      <c r="F28" s="20">
        <v>5.9</v>
      </c>
      <c r="G28" s="31">
        <v>23.2</v>
      </c>
      <c r="H28" s="19"/>
    </row>
    <row r="29" spans="1:8" ht="12.75">
      <c r="A29">
        <v>432</v>
      </c>
      <c r="B29" t="s">
        <v>18</v>
      </c>
      <c r="C29" s="20">
        <v>123</v>
      </c>
      <c r="D29" s="20">
        <v>54.3</v>
      </c>
      <c r="E29" s="20">
        <v>41.5</v>
      </c>
      <c r="F29" s="20">
        <v>12.8</v>
      </c>
      <c r="G29" s="31">
        <v>23.6</v>
      </c>
      <c r="H29" s="19"/>
    </row>
    <row r="30" spans="1:8" ht="12.75">
      <c r="A30">
        <v>440</v>
      </c>
      <c r="B30" t="s">
        <v>19</v>
      </c>
      <c r="C30" s="20">
        <v>740</v>
      </c>
      <c r="D30" s="20">
        <v>475.7</v>
      </c>
      <c r="E30" s="20">
        <v>249.7</v>
      </c>
      <c r="F30" s="20">
        <v>226</v>
      </c>
      <c r="G30" s="31">
        <v>47.5</v>
      </c>
      <c r="H30" s="19"/>
    </row>
    <row r="31" spans="1:8" ht="12.75">
      <c r="A31">
        <v>442</v>
      </c>
      <c r="B31" t="s">
        <v>20</v>
      </c>
      <c r="C31" s="20">
        <v>65</v>
      </c>
      <c r="D31" s="20">
        <v>28.7</v>
      </c>
      <c r="E31" s="20">
        <v>21.9</v>
      </c>
      <c r="F31" s="20">
        <v>6.8</v>
      </c>
      <c r="G31" s="31">
        <v>23.7</v>
      </c>
      <c r="H31" s="19"/>
    </row>
    <row r="32" spans="1:8" ht="12.75">
      <c r="A32">
        <v>443</v>
      </c>
      <c r="B32" t="s">
        <v>21</v>
      </c>
      <c r="C32" s="20">
        <v>1110</v>
      </c>
      <c r="D32" s="20">
        <v>490.2</v>
      </c>
      <c r="E32" s="20">
        <v>374.5</v>
      </c>
      <c r="F32" s="20">
        <v>115.7</v>
      </c>
      <c r="G32" s="31">
        <v>23.6</v>
      </c>
      <c r="H32" s="19"/>
    </row>
    <row r="33" spans="1:8" ht="12.75">
      <c r="A33">
        <v>446</v>
      </c>
      <c r="B33" t="s">
        <v>22</v>
      </c>
      <c r="C33" s="20">
        <v>292</v>
      </c>
      <c r="D33" s="20">
        <v>128.8</v>
      </c>
      <c r="E33" s="20">
        <v>98.5</v>
      </c>
      <c r="F33" s="20">
        <v>30.3</v>
      </c>
      <c r="G33" s="31">
        <v>23.5</v>
      </c>
      <c r="H33" s="19"/>
    </row>
    <row r="34" spans="1:8" ht="12.75">
      <c r="A34">
        <v>447</v>
      </c>
      <c r="B34" t="s">
        <v>23</v>
      </c>
      <c r="C34" s="20">
        <v>350</v>
      </c>
      <c r="D34" s="20">
        <v>154.7</v>
      </c>
      <c r="E34" s="20">
        <v>118.1</v>
      </c>
      <c r="F34" s="20">
        <v>36.6</v>
      </c>
      <c r="G34" s="31">
        <v>23.7</v>
      </c>
      <c r="H34" s="19"/>
    </row>
    <row r="35" spans="3:13" ht="12.75">
      <c r="C35" s="12"/>
      <c r="D35" s="12"/>
      <c r="E35" s="12"/>
      <c r="F35" s="12"/>
      <c r="G35" s="13"/>
      <c r="H35" s="19"/>
      <c r="I35" s="19"/>
      <c r="J35" s="20"/>
      <c r="K35" s="20"/>
      <c r="L35" s="20"/>
      <c r="M35" s="20"/>
    </row>
    <row r="36" spans="2:8" ht="12.75">
      <c r="B36" s="9" t="s">
        <v>181</v>
      </c>
      <c r="C36" s="24">
        <v>5826</v>
      </c>
      <c r="D36" s="24">
        <v>3157.7</v>
      </c>
      <c r="E36" s="24">
        <v>1825.2</v>
      </c>
      <c r="F36" s="24">
        <v>1332.5</v>
      </c>
      <c r="G36" s="30">
        <v>42.2</v>
      </c>
      <c r="H36" s="19"/>
    </row>
    <row r="37" spans="1:8" ht="12.75">
      <c r="A37">
        <v>804</v>
      </c>
      <c r="B37" t="s">
        <v>24</v>
      </c>
      <c r="C37" s="20">
        <v>53</v>
      </c>
      <c r="D37" s="20">
        <v>28.7</v>
      </c>
      <c r="E37" s="20">
        <v>16.6</v>
      </c>
      <c r="F37" s="20">
        <v>12.1</v>
      </c>
      <c r="G37" s="31">
        <v>42.2</v>
      </c>
      <c r="H37" s="19"/>
    </row>
    <row r="38" spans="1:8" ht="12.75">
      <c r="A38">
        <v>807</v>
      </c>
      <c r="B38" t="s">
        <v>25</v>
      </c>
      <c r="C38" s="20">
        <v>57</v>
      </c>
      <c r="D38" s="20">
        <v>30.9</v>
      </c>
      <c r="E38" s="20">
        <v>17.8</v>
      </c>
      <c r="F38" s="20">
        <v>13.1</v>
      </c>
      <c r="G38" s="31">
        <v>42.4</v>
      </c>
      <c r="H38" s="19"/>
    </row>
    <row r="39" spans="1:8" ht="12.75">
      <c r="A39">
        <v>809</v>
      </c>
      <c r="B39" t="s">
        <v>26</v>
      </c>
      <c r="C39" s="20">
        <v>65</v>
      </c>
      <c r="D39" s="20">
        <v>35.4</v>
      </c>
      <c r="E39" s="20">
        <v>20.4</v>
      </c>
      <c r="F39" s="20">
        <v>15</v>
      </c>
      <c r="G39" s="31">
        <v>42.4</v>
      </c>
      <c r="H39" s="19"/>
    </row>
    <row r="40" spans="1:8" ht="12.75">
      <c r="A40">
        <v>825</v>
      </c>
      <c r="B40" t="s">
        <v>27</v>
      </c>
      <c r="C40" s="20">
        <v>1218</v>
      </c>
      <c r="D40" s="20">
        <v>660.1</v>
      </c>
      <c r="E40" s="20">
        <v>381.6</v>
      </c>
      <c r="F40" s="20">
        <v>278.5</v>
      </c>
      <c r="G40" s="31">
        <v>42.2</v>
      </c>
      <c r="H40" s="19"/>
    </row>
    <row r="41" spans="1:8" ht="12.75">
      <c r="A41">
        <v>815</v>
      </c>
      <c r="B41" t="s">
        <v>28</v>
      </c>
      <c r="C41" s="20">
        <v>49</v>
      </c>
      <c r="D41" s="20">
        <v>26.7</v>
      </c>
      <c r="E41" s="20">
        <v>15.4</v>
      </c>
      <c r="F41" s="20">
        <v>11.3</v>
      </c>
      <c r="G41" s="31">
        <v>42.3</v>
      </c>
      <c r="H41" s="19"/>
    </row>
    <row r="42" spans="1:8" ht="12.75">
      <c r="A42">
        <v>823</v>
      </c>
      <c r="B42" t="s">
        <v>29</v>
      </c>
      <c r="C42" s="20">
        <v>2413</v>
      </c>
      <c r="D42" s="20">
        <v>1608.1</v>
      </c>
      <c r="E42" s="20">
        <v>756</v>
      </c>
      <c r="F42" s="20">
        <v>852.1</v>
      </c>
      <c r="G42" s="31">
        <v>53</v>
      </c>
      <c r="H42" s="19"/>
    </row>
    <row r="43" spans="1:8" ht="12.75">
      <c r="A43">
        <v>824</v>
      </c>
      <c r="B43" t="s">
        <v>30</v>
      </c>
      <c r="C43" s="20">
        <v>572</v>
      </c>
      <c r="D43" s="20">
        <v>310.2</v>
      </c>
      <c r="E43" s="20">
        <v>179.2</v>
      </c>
      <c r="F43" s="20">
        <v>131</v>
      </c>
      <c r="G43" s="31">
        <v>42.2</v>
      </c>
      <c r="H43" s="19"/>
    </row>
    <row r="44" spans="1:8" ht="12.75">
      <c r="A44">
        <v>826</v>
      </c>
      <c r="B44" t="s">
        <v>31</v>
      </c>
      <c r="C44" s="20">
        <v>1399</v>
      </c>
      <c r="D44" s="20">
        <v>758.2</v>
      </c>
      <c r="E44" s="20">
        <v>438.3</v>
      </c>
      <c r="F44" s="20">
        <v>319.9</v>
      </c>
      <c r="G44" s="31">
        <v>42.2</v>
      </c>
      <c r="H44" s="19"/>
    </row>
    <row r="45" spans="3:13" ht="12.75">
      <c r="C45" s="12"/>
      <c r="D45" s="12"/>
      <c r="E45" s="12"/>
      <c r="F45" s="12"/>
      <c r="G45" s="13"/>
      <c r="H45" s="19"/>
      <c r="I45" s="19"/>
      <c r="J45" s="20"/>
      <c r="K45" s="20"/>
      <c r="L45" s="20"/>
      <c r="M45" s="20"/>
    </row>
    <row r="46" spans="2:7" ht="12.75">
      <c r="B46" s="9" t="s">
        <v>182</v>
      </c>
      <c r="C46" s="10">
        <v>714</v>
      </c>
      <c r="D46" s="10">
        <v>531.7</v>
      </c>
      <c r="E46" s="10">
        <v>405.3</v>
      </c>
      <c r="F46" s="10">
        <v>126.4</v>
      </c>
      <c r="G46" s="11">
        <v>23.8</v>
      </c>
    </row>
    <row r="47" spans="1:7" ht="12.75">
      <c r="A47">
        <v>405</v>
      </c>
      <c r="B47" t="s">
        <v>32</v>
      </c>
      <c r="C47" s="16">
        <v>205</v>
      </c>
      <c r="D47" s="16">
        <v>152.6</v>
      </c>
      <c r="E47" s="16">
        <v>116.4</v>
      </c>
      <c r="F47" s="16">
        <v>36.2</v>
      </c>
      <c r="G47" s="32">
        <v>23.7</v>
      </c>
    </row>
    <row r="48" spans="1:7" ht="12.75">
      <c r="A48">
        <v>412</v>
      </c>
      <c r="B48" t="s">
        <v>33</v>
      </c>
      <c r="C48" s="16">
        <v>18</v>
      </c>
      <c r="D48" s="16">
        <v>13.3</v>
      </c>
      <c r="E48" s="16">
        <v>10.2</v>
      </c>
      <c r="F48" s="16">
        <v>3.1</v>
      </c>
      <c r="G48" s="32">
        <v>23.3</v>
      </c>
    </row>
    <row r="49" spans="1:7" ht="12.75">
      <c r="A49">
        <v>415</v>
      </c>
      <c r="B49" t="s">
        <v>34</v>
      </c>
      <c r="C49" s="16">
        <v>117</v>
      </c>
      <c r="D49" s="16">
        <v>87.2</v>
      </c>
      <c r="E49" s="16">
        <v>66.4</v>
      </c>
      <c r="F49" s="16">
        <v>20.8</v>
      </c>
      <c r="G49" s="32">
        <v>23.9</v>
      </c>
    </row>
    <row r="50" spans="1:7" ht="12.75">
      <c r="A50">
        <v>439</v>
      </c>
      <c r="B50" t="s">
        <v>35</v>
      </c>
      <c r="C50" s="16">
        <v>85</v>
      </c>
      <c r="D50" s="16">
        <v>63.3</v>
      </c>
      <c r="E50" s="16">
        <v>48.2</v>
      </c>
      <c r="F50" s="16">
        <v>15.1</v>
      </c>
      <c r="G50" s="32">
        <v>23.9</v>
      </c>
    </row>
    <row r="51" spans="1:7" ht="12.75">
      <c r="A51">
        <v>445</v>
      </c>
      <c r="B51" t="s">
        <v>36</v>
      </c>
      <c r="C51" s="16">
        <v>289</v>
      </c>
      <c r="D51" s="16">
        <v>215.2</v>
      </c>
      <c r="E51" s="16">
        <v>164.1</v>
      </c>
      <c r="F51" s="16">
        <v>51.1</v>
      </c>
      <c r="G51" s="32">
        <v>23.7</v>
      </c>
    </row>
    <row r="52" spans="1:7" ht="12.75">
      <c r="A52">
        <v>224</v>
      </c>
      <c r="B52" t="s">
        <v>37</v>
      </c>
      <c r="C52" s="12">
        <v>0</v>
      </c>
      <c r="D52" s="12">
        <v>0</v>
      </c>
      <c r="E52" s="12">
        <v>0</v>
      </c>
      <c r="F52" s="12">
        <v>0</v>
      </c>
      <c r="G52" s="13">
        <v>0</v>
      </c>
    </row>
    <row r="53" spans="3:7" ht="12.75">
      <c r="C53" s="12"/>
      <c r="D53" s="12"/>
      <c r="E53" s="12"/>
      <c r="F53" s="12"/>
      <c r="G53" s="13"/>
    </row>
    <row r="54" spans="2:8" ht="12.75">
      <c r="B54" s="9" t="s">
        <v>183</v>
      </c>
      <c r="C54" s="24">
        <v>3961</v>
      </c>
      <c r="D54" s="24">
        <v>2692.1</v>
      </c>
      <c r="E54" s="24">
        <v>1979.9</v>
      </c>
      <c r="F54" s="24">
        <v>712.2</v>
      </c>
      <c r="G54" s="30">
        <v>26.5</v>
      </c>
      <c r="H54" s="19"/>
    </row>
    <row r="55" spans="1:8" ht="12.75">
      <c r="A55">
        <v>408</v>
      </c>
      <c r="B55" t="s">
        <v>38</v>
      </c>
      <c r="C55" s="20">
        <v>112</v>
      </c>
      <c r="D55" s="20">
        <v>76</v>
      </c>
      <c r="E55" s="20">
        <v>55.9</v>
      </c>
      <c r="F55" s="20">
        <v>20.1</v>
      </c>
      <c r="G55" s="31">
        <v>26.4</v>
      </c>
      <c r="H55" s="19"/>
    </row>
    <row r="56" spans="1:8" ht="12.75">
      <c r="A56">
        <v>416</v>
      </c>
      <c r="B56" t="s">
        <v>39</v>
      </c>
      <c r="C56" s="20">
        <v>303</v>
      </c>
      <c r="D56" s="20">
        <v>205.9</v>
      </c>
      <c r="E56" s="20">
        <v>151.4</v>
      </c>
      <c r="F56" s="20">
        <v>54.5</v>
      </c>
      <c r="G56" s="31">
        <v>26.5</v>
      </c>
      <c r="H56" s="19"/>
    </row>
    <row r="57" spans="1:8" ht="12.75">
      <c r="A57">
        <v>426</v>
      </c>
      <c r="B57" t="s">
        <v>40</v>
      </c>
      <c r="C57" s="20">
        <v>1642</v>
      </c>
      <c r="D57" s="20">
        <v>1116</v>
      </c>
      <c r="E57" s="20">
        <v>820.8</v>
      </c>
      <c r="F57" s="20">
        <v>295.2</v>
      </c>
      <c r="G57" s="31">
        <v>26.5</v>
      </c>
      <c r="H57" s="19"/>
    </row>
    <row r="58" spans="1:8" ht="12.75">
      <c r="A58">
        <v>433</v>
      </c>
      <c r="B58" t="s">
        <v>41</v>
      </c>
      <c r="C58" s="20">
        <v>395</v>
      </c>
      <c r="D58" s="20">
        <v>328</v>
      </c>
      <c r="E58" s="20">
        <v>197.4</v>
      </c>
      <c r="F58" s="20">
        <v>130.6</v>
      </c>
      <c r="G58" s="31">
        <v>39.8</v>
      </c>
      <c r="H58" s="19"/>
    </row>
    <row r="59" spans="1:8" ht="12.75">
      <c r="A59">
        <v>437</v>
      </c>
      <c r="B59" t="s">
        <v>42</v>
      </c>
      <c r="C59" s="20">
        <v>708</v>
      </c>
      <c r="D59" s="20">
        <v>481.2</v>
      </c>
      <c r="E59" s="20">
        <v>353.9</v>
      </c>
      <c r="F59" s="20">
        <v>127.3</v>
      </c>
      <c r="G59" s="31">
        <v>26.5</v>
      </c>
      <c r="H59" s="19"/>
    </row>
    <row r="60" spans="1:8" ht="12.75">
      <c r="A60">
        <v>438</v>
      </c>
      <c r="B60" t="s">
        <v>43</v>
      </c>
      <c r="C60" s="20">
        <v>136</v>
      </c>
      <c r="D60" s="20">
        <v>92.6</v>
      </c>
      <c r="E60" s="20">
        <v>68</v>
      </c>
      <c r="F60" s="20">
        <v>24.6</v>
      </c>
      <c r="G60" s="31">
        <v>26.6</v>
      </c>
      <c r="H60" s="19"/>
    </row>
    <row r="61" spans="1:8" ht="12.75">
      <c r="A61">
        <v>444</v>
      </c>
      <c r="B61" t="s">
        <v>44</v>
      </c>
      <c r="C61" s="20">
        <v>665</v>
      </c>
      <c r="D61" s="20">
        <v>511.9</v>
      </c>
      <c r="E61" s="20">
        <v>332.4</v>
      </c>
      <c r="F61" s="20">
        <v>179.5</v>
      </c>
      <c r="G61" s="31">
        <v>35.1</v>
      </c>
      <c r="H61" s="19"/>
    </row>
    <row r="62" spans="3:13" ht="12.75">
      <c r="C62" s="12"/>
      <c r="D62" s="12"/>
      <c r="E62" s="12"/>
      <c r="F62" s="12"/>
      <c r="G62" s="13"/>
      <c r="H62" s="19"/>
      <c r="I62" s="19"/>
      <c r="J62" s="20"/>
      <c r="K62" s="20"/>
      <c r="L62" s="20"/>
      <c r="M62" s="20"/>
    </row>
    <row r="63" spans="1:8" ht="12.75">
      <c r="A63" s="9"/>
      <c r="B63" s="9" t="s">
        <v>199</v>
      </c>
      <c r="C63" s="24">
        <v>18961</v>
      </c>
      <c r="D63" s="24">
        <v>5125.7</v>
      </c>
      <c r="E63" s="24">
        <v>3523.3</v>
      </c>
      <c r="F63" s="24">
        <v>1602.4</v>
      </c>
      <c r="G63" s="30">
        <v>31.3</v>
      </c>
      <c r="H63" s="19"/>
    </row>
    <row r="64" spans="1:8" ht="12.75">
      <c r="A64">
        <v>104</v>
      </c>
      <c r="B64" t="s">
        <v>45</v>
      </c>
      <c r="C64" s="20">
        <v>2610</v>
      </c>
      <c r="D64" s="20">
        <v>838</v>
      </c>
      <c r="E64" s="20">
        <v>484.9</v>
      </c>
      <c r="F64" s="20">
        <v>353.1</v>
      </c>
      <c r="G64" s="31">
        <v>42.1</v>
      </c>
      <c r="H64" s="19"/>
    </row>
    <row r="65" spans="1:8" ht="12.75">
      <c r="A65">
        <v>108</v>
      </c>
      <c r="B65" t="s">
        <v>46</v>
      </c>
      <c r="C65" s="20">
        <v>783</v>
      </c>
      <c r="D65" s="20">
        <v>356.8</v>
      </c>
      <c r="E65" s="20">
        <v>145.5</v>
      </c>
      <c r="F65" s="20">
        <v>211.3</v>
      </c>
      <c r="G65" s="31">
        <v>59.2</v>
      </c>
      <c r="H65" s="19"/>
    </row>
    <row r="66" spans="1:8" ht="12.75">
      <c r="A66">
        <v>113</v>
      </c>
      <c r="B66" t="s">
        <v>47</v>
      </c>
      <c r="C66" s="20">
        <v>2464</v>
      </c>
      <c r="D66" s="20">
        <v>941.2</v>
      </c>
      <c r="E66" s="20">
        <v>457.8</v>
      </c>
      <c r="F66" s="20">
        <v>483.4</v>
      </c>
      <c r="G66" s="31">
        <v>51.4</v>
      </c>
      <c r="H66" s="19"/>
    </row>
    <row r="67" spans="1:8" ht="12.75">
      <c r="A67">
        <v>114</v>
      </c>
      <c r="B67" t="s">
        <v>48</v>
      </c>
      <c r="C67" s="20">
        <v>540</v>
      </c>
      <c r="D67" s="20">
        <v>238.3</v>
      </c>
      <c r="E67" s="20">
        <v>100.3</v>
      </c>
      <c r="F67" s="20">
        <v>138</v>
      </c>
      <c r="G67" s="31">
        <v>57.9</v>
      </c>
      <c r="H67" s="19"/>
    </row>
    <row r="68" spans="1:8" ht="12.75">
      <c r="A68">
        <v>117</v>
      </c>
      <c r="B68" t="s">
        <v>49</v>
      </c>
      <c r="C68" s="20">
        <v>2241</v>
      </c>
      <c r="D68" s="20">
        <v>862.7</v>
      </c>
      <c r="E68" s="20">
        <v>416.4</v>
      </c>
      <c r="F68" s="20">
        <v>446.3</v>
      </c>
      <c r="G68" s="31">
        <v>51.7</v>
      </c>
      <c r="H68" s="19"/>
    </row>
    <row r="69" spans="1:8" ht="12.75">
      <c r="A69">
        <v>118</v>
      </c>
      <c r="B69" t="s">
        <v>198</v>
      </c>
      <c r="C69" s="20">
        <v>201</v>
      </c>
      <c r="D69" s="20">
        <v>83.4</v>
      </c>
      <c r="E69" s="20">
        <v>37.4</v>
      </c>
      <c r="F69" s="20">
        <v>46</v>
      </c>
      <c r="G69" s="31">
        <v>55.2</v>
      </c>
      <c r="H69" s="19"/>
    </row>
    <row r="70" spans="1:8" ht="12.75">
      <c r="A70">
        <v>119</v>
      </c>
      <c r="B70" t="s">
        <v>50</v>
      </c>
      <c r="C70" s="20">
        <v>3012</v>
      </c>
      <c r="D70" s="20">
        <v>1248.3</v>
      </c>
      <c r="E70" s="20">
        <v>559.7</v>
      </c>
      <c r="F70" s="20">
        <v>688.6</v>
      </c>
      <c r="G70" s="31">
        <v>55.2</v>
      </c>
      <c r="H70" s="19"/>
    </row>
    <row r="71" spans="1:8" ht="12.75">
      <c r="A71">
        <v>120</v>
      </c>
      <c r="B71" t="s">
        <v>51</v>
      </c>
      <c r="C71" s="20">
        <v>2279</v>
      </c>
      <c r="D71" s="20">
        <v>890.4</v>
      </c>
      <c r="E71" s="20">
        <v>423.4</v>
      </c>
      <c r="F71" s="20">
        <v>467</v>
      </c>
      <c r="G71" s="31">
        <v>52.4</v>
      </c>
      <c r="H71" s="19"/>
    </row>
    <row r="72" spans="1:8" ht="12.75">
      <c r="A72">
        <v>411</v>
      </c>
      <c r="B72" t="s">
        <v>52</v>
      </c>
      <c r="C72" s="20">
        <v>819</v>
      </c>
      <c r="D72" s="20">
        <v>349.8</v>
      </c>
      <c r="E72" s="20">
        <v>152.2</v>
      </c>
      <c r="F72" s="20">
        <v>197.6</v>
      </c>
      <c r="G72" s="31">
        <v>56.5</v>
      </c>
      <c r="H72" s="19"/>
    </row>
    <row r="73" spans="1:8" ht="12.75">
      <c r="A73">
        <v>448</v>
      </c>
      <c r="B73" t="s">
        <v>53</v>
      </c>
      <c r="C73" s="20">
        <v>2785</v>
      </c>
      <c r="D73" s="20">
        <v>846</v>
      </c>
      <c r="E73" s="20">
        <v>517.5</v>
      </c>
      <c r="F73" s="20">
        <v>328.5</v>
      </c>
      <c r="G73" s="31">
        <v>38.8</v>
      </c>
      <c r="H73" s="19"/>
    </row>
    <row r="74" spans="1:8" ht="12.75">
      <c r="A74">
        <v>499</v>
      </c>
      <c r="B74" t="s">
        <v>54</v>
      </c>
      <c r="C74" s="20">
        <v>1227</v>
      </c>
      <c r="D74" s="20">
        <v>446.4</v>
      </c>
      <c r="E74" s="20">
        <v>238.3</v>
      </c>
      <c r="F74" s="20">
        <v>208.1</v>
      </c>
      <c r="G74" s="31">
        <v>46.6</v>
      </c>
      <c r="H74" s="19"/>
    </row>
    <row r="75" spans="3:13" ht="12.75">
      <c r="C75" s="12"/>
      <c r="D75" s="12"/>
      <c r="E75" s="12"/>
      <c r="F75" s="12"/>
      <c r="G75" s="13"/>
      <c r="H75" s="19"/>
      <c r="I75" s="19"/>
      <c r="J75" s="20"/>
      <c r="K75" s="20"/>
      <c r="L75" s="20"/>
      <c r="M75" s="20"/>
    </row>
    <row r="76" spans="2:8" ht="12.75">
      <c r="B76" s="9" t="s">
        <v>184</v>
      </c>
      <c r="C76" s="24">
        <v>7454</v>
      </c>
      <c r="D76" s="24">
        <v>2596.3</v>
      </c>
      <c r="E76" s="24">
        <v>1272</v>
      </c>
      <c r="F76" s="24">
        <v>1324.3</v>
      </c>
      <c r="G76" s="30">
        <v>51</v>
      </c>
      <c r="H76" s="19"/>
    </row>
    <row r="77" spans="1:8" ht="12.75">
      <c r="A77">
        <v>101</v>
      </c>
      <c r="B77" t="s">
        <v>55</v>
      </c>
      <c r="C77" s="20">
        <v>4133</v>
      </c>
      <c r="D77" s="20">
        <v>1996</v>
      </c>
      <c r="E77" s="20">
        <v>705.3</v>
      </c>
      <c r="F77" s="20">
        <v>1290.7</v>
      </c>
      <c r="G77" s="31">
        <v>64.7</v>
      </c>
      <c r="H77" s="19"/>
    </row>
    <row r="78" spans="1:8" ht="12.75">
      <c r="A78">
        <v>106</v>
      </c>
      <c r="B78" t="s">
        <v>56</v>
      </c>
      <c r="C78" s="20">
        <v>652</v>
      </c>
      <c r="D78" s="20">
        <v>227.2</v>
      </c>
      <c r="E78" s="20">
        <v>111.3</v>
      </c>
      <c r="F78" s="20">
        <v>115.9</v>
      </c>
      <c r="G78" s="31">
        <v>51</v>
      </c>
      <c r="H78" s="19"/>
    </row>
    <row r="79" spans="1:8" ht="12.75">
      <c r="A79">
        <v>107</v>
      </c>
      <c r="B79" t="s">
        <v>57</v>
      </c>
      <c r="C79" s="20">
        <v>719</v>
      </c>
      <c r="D79" s="20">
        <v>250.4</v>
      </c>
      <c r="E79" s="20">
        <v>122.7</v>
      </c>
      <c r="F79" s="20">
        <v>127.7</v>
      </c>
      <c r="G79" s="31">
        <v>51</v>
      </c>
      <c r="H79" s="19"/>
    </row>
    <row r="80" spans="1:8" ht="12.75">
      <c r="A80">
        <v>110</v>
      </c>
      <c r="B80" t="s">
        <v>58</v>
      </c>
      <c r="C80" s="20">
        <v>1274</v>
      </c>
      <c r="D80" s="20">
        <v>595</v>
      </c>
      <c r="E80" s="20">
        <v>218.1</v>
      </c>
      <c r="F80" s="20">
        <v>376.9</v>
      </c>
      <c r="G80" s="31">
        <v>63.3</v>
      </c>
      <c r="H80" s="19"/>
    </row>
    <row r="81" spans="1:8" ht="12.75">
      <c r="A81">
        <v>112</v>
      </c>
      <c r="B81" t="s">
        <v>59</v>
      </c>
      <c r="C81" s="20">
        <v>112</v>
      </c>
      <c r="D81" s="20">
        <v>44.1</v>
      </c>
      <c r="E81" s="20">
        <v>19.2</v>
      </c>
      <c r="F81" s="20">
        <v>24.9</v>
      </c>
      <c r="G81" s="31">
        <v>56.4</v>
      </c>
      <c r="H81" s="19"/>
    </row>
    <row r="82" spans="1:8" ht="12.75">
      <c r="A82">
        <v>115</v>
      </c>
      <c r="B82" t="s">
        <v>60</v>
      </c>
      <c r="C82" s="20">
        <v>564</v>
      </c>
      <c r="D82" s="20">
        <v>196.4</v>
      </c>
      <c r="E82" s="20">
        <v>96.2</v>
      </c>
      <c r="F82" s="20">
        <v>100.2</v>
      </c>
      <c r="G82" s="31">
        <v>51</v>
      </c>
      <c r="H82" s="19"/>
    </row>
    <row r="83" spans="3:13" ht="12.75">
      <c r="C83" s="12"/>
      <c r="D83" s="12"/>
      <c r="E83" s="12"/>
      <c r="F83" s="12"/>
      <c r="G83" s="13"/>
      <c r="H83" s="19"/>
      <c r="I83" s="19"/>
      <c r="J83" s="20"/>
      <c r="K83" s="20"/>
      <c r="L83" s="20"/>
      <c r="M83" s="20"/>
    </row>
    <row r="84" spans="2:9" ht="12.75">
      <c r="B84" s="9" t="s">
        <v>185</v>
      </c>
      <c r="C84" s="24">
        <v>27817</v>
      </c>
      <c r="D84" s="24">
        <v>5163.9</v>
      </c>
      <c r="E84" s="24">
        <v>3761</v>
      </c>
      <c r="F84" s="24">
        <v>1402.9</v>
      </c>
      <c r="G84" s="30">
        <v>27.2</v>
      </c>
      <c r="H84" s="19"/>
      <c r="I84" s="19"/>
    </row>
    <row r="85" spans="1:9" ht="12.75">
      <c r="A85">
        <v>210</v>
      </c>
      <c r="B85" t="s">
        <v>61</v>
      </c>
      <c r="C85" s="20">
        <v>372</v>
      </c>
      <c r="D85" s="20">
        <v>69.1</v>
      </c>
      <c r="E85" s="20">
        <v>50.3</v>
      </c>
      <c r="F85" s="20">
        <v>18.8</v>
      </c>
      <c r="G85" s="31">
        <v>27.2</v>
      </c>
      <c r="H85" s="19"/>
      <c r="I85" s="19"/>
    </row>
    <row r="86" spans="1:9" ht="12.75">
      <c r="A86">
        <v>211</v>
      </c>
      <c r="B86" t="s">
        <v>62</v>
      </c>
      <c r="C86" s="20">
        <v>1314</v>
      </c>
      <c r="D86" s="20">
        <v>646.4</v>
      </c>
      <c r="E86" s="20">
        <v>260</v>
      </c>
      <c r="F86" s="20">
        <v>386.4</v>
      </c>
      <c r="G86" s="31">
        <v>59.8</v>
      </c>
      <c r="H86" s="19"/>
      <c r="I86" s="19"/>
    </row>
    <row r="87" spans="1:9" ht="12.75">
      <c r="A87">
        <v>216</v>
      </c>
      <c r="B87" t="s">
        <v>63</v>
      </c>
      <c r="C87" s="20">
        <v>351</v>
      </c>
      <c r="D87" s="20">
        <v>92.6</v>
      </c>
      <c r="E87" s="20">
        <v>66.5</v>
      </c>
      <c r="F87" s="20">
        <v>26.1</v>
      </c>
      <c r="G87" s="31">
        <v>28.2</v>
      </c>
      <c r="H87" s="19"/>
      <c r="I87" s="19"/>
    </row>
    <row r="88" spans="1:9" ht="12.75">
      <c r="A88">
        <v>218</v>
      </c>
      <c r="B88" t="s">
        <v>64</v>
      </c>
      <c r="C88" s="20">
        <v>1835</v>
      </c>
      <c r="D88" s="20">
        <v>765.9</v>
      </c>
      <c r="E88" s="20">
        <v>314.5</v>
      </c>
      <c r="F88" s="20">
        <v>451.4</v>
      </c>
      <c r="G88" s="31">
        <v>58.9</v>
      </c>
      <c r="H88" s="19"/>
      <c r="I88" s="19"/>
    </row>
    <row r="89" spans="1:9" ht="12.75">
      <c r="A89">
        <v>219</v>
      </c>
      <c r="B89" t="s">
        <v>65</v>
      </c>
      <c r="C89" s="20">
        <v>1825</v>
      </c>
      <c r="D89" s="20">
        <v>704.8</v>
      </c>
      <c r="E89" s="20">
        <v>294.8</v>
      </c>
      <c r="F89" s="20">
        <v>410</v>
      </c>
      <c r="G89" s="31">
        <v>58.2</v>
      </c>
      <c r="H89" s="19"/>
      <c r="I89" s="19"/>
    </row>
    <row r="90" spans="1:9" ht="12.75">
      <c r="A90">
        <v>301</v>
      </c>
      <c r="B90" t="s">
        <v>66</v>
      </c>
      <c r="C90" s="20">
        <v>1555</v>
      </c>
      <c r="D90" s="20">
        <v>793</v>
      </c>
      <c r="E90" s="20">
        <v>345.2</v>
      </c>
      <c r="F90" s="20">
        <v>447.8</v>
      </c>
      <c r="G90" s="31">
        <v>56.5</v>
      </c>
      <c r="H90" s="19"/>
      <c r="I90" s="19"/>
    </row>
    <row r="91" spans="1:9" ht="12.75">
      <c r="A91">
        <v>302</v>
      </c>
      <c r="B91" t="s">
        <v>67</v>
      </c>
      <c r="C91" s="20">
        <v>106</v>
      </c>
      <c r="D91" s="20">
        <v>39.6</v>
      </c>
      <c r="E91" s="20">
        <v>19</v>
      </c>
      <c r="F91" s="20">
        <v>20.6</v>
      </c>
      <c r="G91" s="31">
        <v>52.1</v>
      </c>
      <c r="H91" s="19"/>
      <c r="I91" s="19"/>
    </row>
    <row r="92" spans="1:9" ht="12.75">
      <c r="A92">
        <v>303</v>
      </c>
      <c r="B92" t="s">
        <v>68</v>
      </c>
      <c r="C92" s="20">
        <v>74</v>
      </c>
      <c r="D92" s="20">
        <v>34.2</v>
      </c>
      <c r="E92" s="20">
        <v>25.6</v>
      </c>
      <c r="F92" s="20">
        <v>8.6</v>
      </c>
      <c r="G92" s="31">
        <v>25.1</v>
      </c>
      <c r="H92" s="19"/>
      <c r="I92" s="19"/>
    </row>
    <row r="93" spans="1:9" ht="12.75">
      <c r="A93">
        <v>304</v>
      </c>
      <c r="B93" t="s">
        <v>69</v>
      </c>
      <c r="C93" s="20">
        <v>993</v>
      </c>
      <c r="D93" s="20">
        <v>214.4</v>
      </c>
      <c r="E93" s="20">
        <v>134.3</v>
      </c>
      <c r="F93" s="20">
        <v>80.1</v>
      </c>
      <c r="G93" s="31">
        <v>37.4</v>
      </c>
      <c r="H93" s="19"/>
      <c r="I93" s="19"/>
    </row>
    <row r="94" spans="1:9" ht="12.75">
      <c r="A94">
        <v>306</v>
      </c>
      <c r="B94" t="s">
        <v>70</v>
      </c>
      <c r="C94" s="20">
        <v>43</v>
      </c>
      <c r="D94" s="20">
        <v>8</v>
      </c>
      <c r="E94" s="20">
        <v>5.8</v>
      </c>
      <c r="F94" s="20">
        <v>2.2</v>
      </c>
      <c r="G94" s="31">
        <v>27.5</v>
      </c>
      <c r="H94" s="19"/>
      <c r="I94" s="19"/>
    </row>
    <row r="95" spans="1:9" ht="12.75">
      <c r="A95">
        <v>307</v>
      </c>
      <c r="B95" t="s">
        <v>71</v>
      </c>
      <c r="C95" s="20">
        <v>59</v>
      </c>
      <c r="D95" s="20">
        <v>21.2</v>
      </c>
      <c r="E95" s="20">
        <v>14.2</v>
      </c>
      <c r="F95" s="20">
        <v>7.1</v>
      </c>
      <c r="G95" s="31">
        <v>33.3</v>
      </c>
      <c r="H95" s="19"/>
      <c r="I95" s="19"/>
    </row>
    <row r="96" spans="1:9" ht="12.75">
      <c r="A96">
        <v>308</v>
      </c>
      <c r="B96" t="s">
        <v>72</v>
      </c>
      <c r="C96" s="20">
        <v>84</v>
      </c>
      <c r="D96" s="20">
        <v>26.3</v>
      </c>
      <c r="E96" s="20">
        <v>14.3</v>
      </c>
      <c r="F96" s="20">
        <v>12</v>
      </c>
      <c r="G96" s="31">
        <v>45.6</v>
      </c>
      <c r="H96" s="19"/>
      <c r="I96" s="19"/>
    </row>
    <row r="97" spans="1:9" ht="12.75">
      <c r="A97">
        <v>310</v>
      </c>
      <c r="B97" t="s">
        <v>73</v>
      </c>
      <c r="C97" s="20">
        <v>401</v>
      </c>
      <c r="D97" s="20">
        <v>130.7</v>
      </c>
      <c r="E97" s="20">
        <v>66.7</v>
      </c>
      <c r="F97" s="20">
        <v>64</v>
      </c>
      <c r="G97" s="31">
        <v>49</v>
      </c>
      <c r="H97" s="19"/>
      <c r="I97" s="19"/>
    </row>
    <row r="98" spans="1:9" ht="12.75">
      <c r="A98">
        <v>311</v>
      </c>
      <c r="B98" t="s">
        <v>74</v>
      </c>
      <c r="C98" s="20">
        <v>189</v>
      </c>
      <c r="D98" s="20">
        <v>73.9</v>
      </c>
      <c r="E98" s="20">
        <v>36.1</v>
      </c>
      <c r="F98" s="20">
        <v>37.8</v>
      </c>
      <c r="G98" s="31">
        <v>51.1</v>
      </c>
      <c r="H98" s="19"/>
      <c r="I98" s="19"/>
    </row>
    <row r="99" spans="1:9" ht="12.75">
      <c r="A99">
        <v>322</v>
      </c>
      <c r="B99" t="s">
        <v>75</v>
      </c>
      <c r="C99" s="20">
        <v>1991</v>
      </c>
      <c r="D99" s="20">
        <v>913.3</v>
      </c>
      <c r="E99" s="20">
        <v>341.6</v>
      </c>
      <c r="F99" s="20">
        <v>571.7</v>
      </c>
      <c r="G99" s="31">
        <v>62.6</v>
      </c>
      <c r="H99" s="19"/>
      <c r="I99" s="19"/>
    </row>
    <row r="100" spans="1:9" ht="12.75">
      <c r="A100">
        <v>313</v>
      </c>
      <c r="B100" t="s">
        <v>76</v>
      </c>
      <c r="C100" s="20">
        <v>889</v>
      </c>
      <c r="D100" s="20">
        <v>165</v>
      </c>
      <c r="E100" s="20">
        <v>120.2</v>
      </c>
      <c r="F100" s="20">
        <v>44.8</v>
      </c>
      <c r="G100" s="31">
        <v>27.2</v>
      </c>
      <c r="H100" s="19"/>
      <c r="I100" s="19"/>
    </row>
    <row r="101" spans="1:9" ht="12.75">
      <c r="A101">
        <v>314</v>
      </c>
      <c r="B101" t="s">
        <v>77</v>
      </c>
      <c r="C101" s="20">
        <v>513</v>
      </c>
      <c r="D101" s="20">
        <v>135.5</v>
      </c>
      <c r="E101" s="20">
        <v>75.2</v>
      </c>
      <c r="F101" s="20">
        <v>60.3</v>
      </c>
      <c r="G101" s="31">
        <v>44.5</v>
      </c>
      <c r="H101" s="19"/>
      <c r="I101" s="19"/>
    </row>
    <row r="102" spans="1:9" ht="12.75">
      <c r="A102">
        <v>315</v>
      </c>
      <c r="B102" t="s">
        <v>78</v>
      </c>
      <c r="C102" s="20">
        <v>125</v>
      </c>
      <c r="D102" s="20">
        <v>54.8</v>
      </c>
      <c r="E102" s="20">
        <v>26</v>
      </c>
      <c r="F102" s="20">
        <v>28.8</v>
      </c>
      <c r="G102" s="31">
        <v>52.5</v>
      </c>
      <c r="H102" s="19"/>
      <c r="I102" s="19"/>
    </row>
    <row r="103" spans="1:9" ht="12.75">
      <c r="A103">
        <v>316</v>
      </c>
      <c r="B103" t="s">
        <v>79</v>
      </c>
      <c r="C103" s="20">
        <v>359</v>
      </c>
      <c r="D103" s="20">
        <v>376.5</v>
      </c>
      <c r="E103" s="20">
        <v>93.5</v>
      </c>
      <c r="F103" s="20">
        <v>283</v>
      </c>
      <c r="G103" s="31">
        <v>75.2</v>
      </c>
      <c r="H103" s="19"/>
      <c r="I103" s="19"/>
    </row>
    <row r="104" spans="1:9" ht="12.75">
      <c r="A104">
        <v>317</v>
      </c>
      <c r="B104" t="s">
        <v>80</v>
      </c>
      <c r="C104" s="20">
        <v>855</v>
      </c>
      <c r="D104" s="20">
        <v>261.8</v>
      </c>
      <c r="E104" s="20">
        <v>153.3</v>
      </c>
      <c r="F104" s="20">
        <v>108.6</v>
      </c>
      <c r="G104" s="31">
        <v>41.5</v>
      </c>
      <c r="H104" s="19"/>
      <c r="I104" s="19"/>
    </row>
    <row r="105" spans="1:9" ht="12.75">
      <c r="A105">
        <v>318</v>
      </c>
      <c r="B105" t="s">
        <v>81</v>
      </c>
      <c r="C105" s="20">
        <v>455</v>
      </c>
      <c r="D105" s="20">
        <v>158.4</v>
      </c>
      <c r="E105" s="20">
        <v>75.1</v>
      </c>
      <c r="F105" s="20">
        <v>83.3</v>
      </c>
      <c r="G105" s="31">
        <v>52.6</v>
      </c>
      <c r="H105" s="19"/>
      <c r="I105" s="19"/>
    </row>
    <row r="106" spans="1:9" ht="12.75">
      <c r="A106">
        <v>319</v>
      </c>
      <c r="B106" t="s">
        <v>82</v>
      </c>
      <c r="C106" s="20">
        <v>1062</v>
      </c>
      <c r="D106" s="20">
        <v>486.3</v>
      </c>
      <c r="E106" s="20">
        <v>168.7</v>
      </c>
      <c r="F106" s="20">
        <v>317.6</v>
      </c>
      <c r="G106" s="31">
        <v>65.3</v>
      </c>
      <c r="H106" s="19"/>
      <c r="I106" s="19"/>
    </row>
    <row r="107" spans="1:9" ht="12.75">
      <c r="A107">
        <v>321</v>
      </c>
      <c r="B107" t="s">
        <v>83</v>
      </c>
      <c r="C107" s="20">
        <v>85</v>
      </c>
      <c r="D107" s="20">
        <v>32.4</v>
      </c>
      <c r="E107" s="20">
        <v>15.7</v>
      </c>
      <c r="F107" s="20">
        <v>16.7</v>
      </c>
      <c r="G107" s="31">
        <v>51.5</v>
      </c>
      <c r="H107" s="19"/>
      <c r="I107" s="19"/>
    </row>
    <row r="108" spans="1:9" ht="12.75">
      <c r="A108">
        <v>701</v>
      </c>
      <c r="B108" t="s">
        <v>84</v>
      </c>
      <c r="C108" s="20">
        <v>5956</v>
      </c>
      <c r="D108" s="20">
        <v>2623.8</v>
      </c>
      <c r="E108" s="20">
        <v>927</v>
      </c>
      <c r="F108" s="20">
        <v>1696.8</v>
      </c>
      <c r="G108" s="31">
        <v>64.7</v>
      </c>
      <c r="H108" s="19"/>
      <c r="I108" s="19"/>
    </row>
    <row r="109" spans="1:9" ht="12.75">
      <c r="A109">
        <v>702</v>
      </c>
      <c r="B109" t="s">
        <v>85</v>
      </c>
      <c r="C109" s="20">
        <v>2521</v>
      </c>
      <c r="D109" s="20">
        <v>1245.2</v>
      </c>
      <c r="E109" s="20">
        <v>437.9</v>
      </c>
      <c r="F109" s="20">
        <v>807.3</v>
      </c>
      <c r="G109" s="31">
        <v>64.8</v>
      </c>
      <c r="H109" s="19"/>
      <c r="I109" s="19"/>
    </row>
    <row r="110" spans="1:9" ht="12.75">
      <c r="A110">
        <v>703</v>
      </c>
      <c r="B110" t="s">
        <v>86</v>
      </c>
      <c r="C110" s="20">
        <v>620</v>
      </c>
      <c r="D110" s="20">
        <v>273.8</v>
      </c>
      <c r="E110" s="20">
        <v>102.4</v>
      </c>
      <c r="F110" s="20">
        <v>171.3</v>
      </c>
      <c r="G110" s="31">
        <v>62.6</v>
      </c>
      <c r="H110" s="19"/>
      <c r="I110" s="19"/>
    </row>
    <row r="111" spans="1:9" ht="12.75">
      <c r="A111">
        <v>704</v>
      </c>
      <c r="B111" t="s">
        <v>87</v>
      </c>
      <c r="C111" s="20">
        <v>552</v>
      </c>
      <c r="D111" s="20">
        <v>169.3</v>
      </c>
      <c r="E111" s="20">
        <v>91.6</v>
      </c>
      <c r="F111" s="20">
        <v>77.7</v>
      </c>
      <c r="G111" s="31">
        <v>45.9</v>
      </c>
      <c r="H111" s="19"/>
      <c r="I111" s="19"/>
    </row>
    <row r="112" spans="1:9" ht="12.75">
      <c r="A112">
        <v>705</v>
      </c>
      <c r="B112" t="s">
        <v>88</v>
      </c>
      <c r="C112" s="20">
        <v>1604</v>
      </c>
      <c r="D112" s="20">
        <v>877.7</v>
      </c>
      <c r="E112" s="20">
        <v>307.3</v>
      </c>
      <c r="F112" s="20">
        <v>570.5</v>
      </c>
      <c r="G112" s="31">
        <v>65</v>
      </c>
      <c r="H112" s="19"/>
      <c r="I112" s="19"/>
    </row>
    <row r="113" spans="1:9" ht="12.75">
      <c r="A113">
        <v>706</v>
      </c>
      <c r="B113" t="s">
        <v>89</v>
      </c>
      <c r="C113" s="20">
        <v>1029</v>
      </c>
      <c r="D113" s="20">
        <v>416.7</v>
      </c>
      <c r="E113" s="20">
        <v>222.4</v>
      </c>
      <c r="F113" s="20">
        <v>194.4</v>
      </c>
      <c r="G113" s="31">
        <v>46.6</v>
      </c>
      <c r="H113" s="19"/>
      <c r="I113" s="19"/>
    </row>
    <row r="114" spans="3:13" ht="12.75">
      <c r="C114" s="12"/>
      <c r="D114" s="12"/>
      <c r="E114" s="12"/>
      <c r="F114" s="12"/>
      <c r="G114" s="13"/>
      <c r="H114" s="19"/>
      <c r="I114" s="19"/>
      <c r="J114" s="20"/>
      <c r="K114" s="20"/>
      <c r="L114" s="20"/>
      <c r="M114" s="20"/>
    </row>
    <row r="115" spans="2:8" ht="12.75">
      <c r="B115" s="9" t="s">
        <v>186</v>
      </c>
      <c r="C115" s="24">
        <v>3859</v>
      </c>
      <c r="D115" s="24">
        <v>962.9</v>
      </c>
      <c r="E115" s="24">
        <v>962.9</v>
      </c>
      <c r="F115" s="24">
        <v>0</v>
      </c>
      <c r="G115" s="30">
        <v>0</v>
      </c>
      <c r="H115" s="19"/>
    </row>
    <row r="116" spans="1:8" ht="12.75">
      <c r="A116">
        <v>506</v>
      </c>
      <c r="B116" t="s">
        <v>90</v>
      </c>
      <c r="C116" s="20">
        <v>312</v>
      </c>
      <c r="D116" s="20">
        <v>260.4</v>
      </c>
      <c r="E116" s="20">
        <v>87.1</v>
      </c>
      <c r="F116" s="20">
        <v>173.3</v>
      </c>
      <c r="G116" s="31">
        <v>66.5</v>
      </c>
      <c r="H116" s="19"/>
    </row>
    <row r="117" spans="1:8" ht="12.75">
      <c r="A117">
        <v>509</v>
      </c>
      <c r="B117" t="s">
        <v>91</v>
      </c>
      <c r="C117" s="20">
        <v>627</v>
      </c>
      <c r="D117" s="20">
        <v>306.7</v>
      </c>
      <c r="E117" s="20">
        <v>164.3</v>
      </c>
      <c r="F117" s="20">
        <v>142.4</v>
      </c>
      <c r="G117" s="31">
        <v>46.4</v>
      </c>
      <c r="H117" s="19"/>
    </row>
    <row r="118" spans="1:8" ht="12.75">
      <c r="A118">
        <v>541</v>
      </c>
      <c r="B118" t="s">
        <v>92</v>
      </c>
      <c r="C118" s="20">
        <v>530</v>
      </c>
      <c r="D118" s="20">
        <v>298</v>
      </c>
      <c r="E118" s="20">
        <v>132.2</v>
      </c>
      <c r="F118" s="20">
        <v>165.8</v>
      </c>
      <c r="G118" s="31">
        <v>55.6</v>
      </c>
      <c r="H118" s="19"/>
    </row>
    <row r="119" spans="1:8" ht="12.75">
      <c r="A119">
        <v>560</v>
      </c>
      <c r="B119" t="s">
        <v>93</v>
      </c>
      <c r="C119" s="20">
        <v>268</v>
      </c>
      <c r="D119" s="20">
        <v>98.3</v>
      </c>
      <c r="E119" s="20">
        <v>66.9</v>
      </c>
      <c r="F119" s="20">
        <v>31.4</v>
      </c>
      <c r="G119" s="31">
        <v>31.9</v>
      </c>
      <c r="H119" s="19"/>
    </row>
    <row r="120" spans="1:8" ht="12.75">
      <c r="A120">
        <v>567</v>
      </c>
      <c r="B120" t="s">
        <v>94</v>
      </c>
      <c r="C120" s="20">
        <v>837</v>
      </c>
      <c r="D120" s="20">
        <v>497.8</v>
      </c>
      <c r="E120" s="20">
        <v>227.8</v>
      </c>
      <c r="F120" s="20">
        <v>270</v>
      </c>
      <c r="G120" s="31">
        <v>54.2</v>
      </c>
      <c r="H120" s="19"/>
    </row>
    <row r="121" spans="1:8" ht="12.75">
      <c r="A121">
        <v>597</v>
      </c>
      <c r="B121" t="s">
        <v>95</v>
      </c>
      <c r="C121" s="20">
        <v>1285</v>
      </c>
      <c r="D121" s="20">
        <v>470.6</v>
      </c>
      <c r="E121" s="20">
        <v>371.9</v>
      </c>
      <c r="F121" s="20">
        <v>98.7</v>
      </c>
      <c r="G121" s="31">
        <v>21</v>
      </c>
      <c r="H121" s="19"/>
    </row>
    <row r="122" spans="3:13" ht="12.75">
      <c r="C122" s="12"/>
      <c r="D122" s="12"/>
      <c r="E122" s="12"/>
      <c r="F122" s="12"/>
      <c r="G122" s="13"/>
      <c r="H122" s="19"/>
      <c r="I122" s="19"/>
      <c r="J122" s="20"/>
      <c r="K122" s="20"/>
      <c r="L122" s="20"/>
      <c r="M122" s="20"/>
    </row>
    <row r="123" spans="2:13" ht="12.75">
      <c r="B123" s="9" t="s">
        <v>187</v>
      </c>
      <c r="C123" s="10">
        <f>SUM(C124:C206)</f>
        <v>253323</v>
      </c>
      <c r="D123" s="10">
        <v>144748.5</v>
      </c>
      <c r="E123" s="10">
        <v>80104.8</v>
      </c>
      <c r="F123" s="10">
        <v>64643.7</v>
      </c>
      <c r="G123" s="11">
        <v>44.7</v>
      </c>
      <c r="J123" s="16"/>
      <c r="K123" s="16"/>
      <c r="L123" s="16"/>
      <c r="M123" s="16"/>
    </row>
    <row r="124" spans="1:13" ht="12.75">
      <c r="A124">
        <v>102</v>
      </c>
      <c r="B124" t="s">
        <v>96</v>
      </c>
      <c r="C124" s="16">
        <v>17286</v>
      </c>
      <c r="D124" s="16">
        <v>9076.4</v>
      </c>
      <c r="E124" s="16">
        <v>3612.7</v>
      </c>
      <c r="F124" s="16">
        <v>5463.7</v>
      </c>
      <c r="G124" s="32">
        <f>F124/D124*100</f>
        <v>60.196774051386015</v>
      </c>
      <c r="J124" s="16"/>
      <c r="K124" s="16"/>
      <c r="L124" s="16"/>
      <c r="M124" s="16"/>
    </row>
    <row r="125" spans="1:13" ht="12.75">
      <c r="A125">
        <v>105</v>
      </c>
      <c r="B125" t="s">
        <v>97</v>
      </c>
      <c r="C125" s="16">
        <v>8188</v>
      </c>
      <c r="D125" s="16">
        <v>3494</v>
      </c>
      <c r="E125" s="16">
        <v>1198</v>
      </c>
      <c r="F125" s="16">
        <v>2296</v>
      </c>
      <c r="G125" s="32">
        <f>F125/D125*100</f>
        <v>65.71265025758443</v>
      </c>
      <c r="J125" s="16"/>
      <c r="K125" s="16"/>
      <c r="L125" s="16"/>
      <c r="M125" s="16"/>
    </row>
    <row r="126" spans="1:13" ht="12.75">
      <c r="A126">
        <v>401</v>
      </c>
      <c r="B126" t="s">
        <v>98</v>
      </c>
      <c r="C126" s="16">
        <v>5533</v>
      </c>
      <c r="D126" s="16">
        <v>5287.6</v>
      </c>
      <c r="E126" s="16">
        <v>3336.6</v>
      </c>
      <c r="F126" s="16">
        <v>1951</v>
      </c>
      <c r="G126" s="32">
        <f>F126/D126*100</f>
        <v>36.897647325818895</v>
      </c>
      <c r="J126" s="16"/>
      <c r="K126" s="16"/>
      <c r="L126" s="16"/>
      <c r="M126" s="16"/>
    </row>
    <row r="127" spans="1:13" ht="12.75">
      <c r="A127">
        <v>406</v>
      </c>
      <c r="B127" t="s">
        <v>99</v>
      </c>
      <c r="C127" s="16">
        <v>560</v>
      </c>
      <c r="D127" s="16">
        <v>366.2</v>
      </c>
      <c r="E127" s="16">
        <v>154.4</v>
      </c>
      <c r="F127" s="16">
        <v>211.8</v>
      </c>
      <c r="G127" s="32">
        <f>F127/D127*100</f>
        <v>57.83724740578919</v>
      </c>
      <c r="J127" s="16"/>
      <c r="K127" s="16"/>
      <c r="L127" s="16"/>
      <c r="M127" s="16"/>
    </row>
    <row r="128" spans="1:13" ht="12.75">
      <c r="A128">
        <v>407</v>
      </c>
      <c r="B128" t="s">
        <v>100</v>
      </c>
      <c r="C128" s="16">
        <v>1865</v>
      </c>
      <c r="D128" s="16">
        <v>1533.5</v>
      </c>
      <c r="E128" s="16">
        <v>731.8</v>
      </c>
      <c r="F128" s="16">
        <v>801.7</v>
      </c>
      <c r="G128" s="32">
        <f>F128/D128*100</f>
        <v>52.27910009781546</v>
      </c>
      <c r="J128" s="16"/>
      <c r="K128" s="16"/>
      <c r="L128" s="16"/>
      <c r="M128" s="16"/>
    </row>
    <row r="129" spans="1:13" ht="12.75">
      <c r="A129">
        <v>418</v>
      </c>
      <c r="B129" t="s">
        <v>101</v>
      </c>
      <c r="C129" s="16">
        <v>4400</v>
      </c>
      <c r="D129" s="16">
        <v>1888.8</v>
      </c>
      <c r="E129" s="16">
        <v>673.8</v>
      </c>
      <c r="F129" s="16">
        <v>1215</v>
      </c>
      <c r="G129" s="32">
        <f>F129/D129*100</f>
        <v>64.32655654383736</v>
      </c>
      <c r="J129" s="16"/>
      <c r="K129" s="16"/>
      <c r="L129" s="16"/>
      <c r="M129" s="16"/>
    </row>
    <row r="130" spans="1:13" ht="12.75">
      <c r="A130">
        <v>420</v>
      </c>
      <c r="B130" t="s">
        <v>102</v>
      </c>
      <c r="C130" s="16">
        <v>43</v>
      </c>
      <c r="D130" s="16">
        <v>39.3</v>
      </c>
      <c r="E130" s="16">
        <v>38.3</v>
      </c>
      <c r="F130" s="16">
        <v>1</v>
      </c>
      <c r="G130" s="32">
        <f>F130/D130*100</f>
        <v>2.544529262086514</v>
      </c>
      <c r="J130" s="16"/>
      <c r="K130" s="16"/>
      <c r="L130" s="16"/>
      <c r="M130" s="16"/>
    </row>
    <row r="131" spans="1:13" ht="12.75">
      <c r="A131">
        <v>423</v>
      </c>
      <c r="B131" t="s">
        <v>103</v>
      </c>
      <c r="C131" s="16">
        <v>15123</v>
      </c>
      <c r="D131" s="16">
        <v>9518.8</v>
      </c>
      <c r="E131" s="16">
        <v>6010.1</v>
      </c>
      <c r="F131" s="16">
        <v>3508.7</v>
      </c>
      <c r="G131" s="32">
        <f>F131/D131*100</f>
        <v>36.86073874858175</v>
      </c>
      <c r="J131" s="16"/>
      <c r="K131" s="16"/>
      <c r="L131" s="16"/>
      <c r="M131" s="16"/>
    </row>
    <row r="132" spans="1:13" ht="12.75">
      <c r="A132">
        <v>425</v>
      </c>
      <c r="B132" t="s">
        <v>104</v>
      </c>
      <c r="C132" s="16">
        <v>6368</v>
      </c>
      <c r="D132" s="16">
        <v>3965.1</v>
      </c>
      <c r="E132" s="16">
        <v>2228</v>
      </c>
      <c r="F132" s="16">
        <v>1737.1</v>
      </c>
      <c r="G132" s="32">
        <f>F132/D132*100</f>
        <v>43.80973998133717</v>
      </c>
      <c r="J132" s="16"/>
      <c r="K132" s="16"/>
      <c r="L132" s="16"/>
      <c r="M132" s="16"/>
    </row>
    <row r="133" spans="1:13" ht="12.75">
      <c r="A133">
        <v>427</v>
      </c>
      <c r="B133" t="s">
        <v>105</v>
      </c>
      <c r="C133" s="16">
        <v>223</v>
      </c>
      <c r="D133" s="16">
        <v>123</v>
      </c>
      <c r="E133" s="16">
        <v>86</v>
      </c>
      <c r="F133" s="16">
        <v>37</v>
      </c>
      <c r="G133" s="32">
        <f>F133/D133*100</f>
        <v>30.081300813008134</v>
      </c>
      <c r="J133" s="16"/>
      <c r="K133" s="16"/>
      <c r="L133" s="16"/>
      <c r="M133" s="16"/>
    </row>
    <row r="134" spans="1:13" ht="12.75">
      <c r="A134">
        <v>428</v>
      </c>
      <c r="B134" t="s">
        <v>106</v>
      </c>
      <c r="C134" s="16">
        <v>6903</v>
      </c>
      <c r="D134" s="16">
        <v>2642.1</v>
      </c>
      <c r="E134" s="16">
        <v>1227.2</v>
      </c>
      <c r="F134" s="16">
        <v>1414.9</v>
      </c>
      <c r="G134" s="32">
        <f>F134/D134*100</f>
        <v>53.55209870935999</v>
      </c>
      <c r="J134" s="16"/>
      <c r="K134" s="16"/>
      <c r="L134" s="16"/>
      <c r="M134" s="16"/>
    </row>
    <row r="135" spans="1:13" ht="12.75">
      <c r="A135">
        <v>430</v>
      </c>
      <c r="B135" t="s">
        <v>107</v>
      </c>
      <c r="C135" s="16">
        <v>2824</v>
      </c>
      <c r="D135" s="16">
        <v>1473.8</v>
      </c>
      <c r="E135" s="16">
        <v>951.8</v>
      </c>
      <c r="F135" s="16">
        <v>522</v>
      </c>
      <c r="G135" s="32">
        <f>F135/D135*100</f>
        <v>35.4186456778396</v>
      </c>
      <c r="J135" s="16"/>
      <c r="K135" s="16"/>
      <c r="L135" s="16"/>
      <c r="M135" s="16"/>
    </row>
    <row r="136" spans="1:13" ht="12.75">
      <c r="A136">
        <v>431</v>
      </c>
      <c r="B136" t="s">
        <v>108</v>
      </c>
      <c r="C136" s="16">
        <v>749</v>
      </c>
      <c r="D136" s="16">
        <v>558</v>
      </c>
      <c r="E136" s="16">
        <v>329.7</v>
      </c>
      <c r="F136" s="16">
        <v>228.4</v>
      </c>
      <c r="G136" s="32">
        <f>F136/D136*100</f>
        <v>40.93189964157706</v>
      </c>
      <c r="J136" s="16"/>
      <c r="K136" s="16"/>
      <c r="L136" s="16"/>
      <c r="M136" s="16"/>
    </row>
    <row r="137" spans="1:13" ht="12.75">
      <c r="A137">
        <v>435</v>
      </c>
      <c r="B137" t="s">
        <v>109</v>
      </c>
      <c r="C137" s="16">
        <v>660</v>
      </c>
      <c r="D137" s="16">
        <v>480</v>
      </c>
      <c r="E137" s="16">
        <v>415</v>
      </c>
      <c r="F137" s="16">
        <v>65</v>
      </c>
      <c r="G137" s="32">
        <f>F137/D137*100</f>
        <v>13.541666666666666</v>
      </c>
      <c r="J137" s="16"/>
      <c r="K137" s="16"/>
      <c r="L137" s="16"/>
      <c r="M137" s="16"/>
    </row>
    <row r="138" spans="1:13" ht="12.75">
      <c r="A138">
        <v>441</v>
      </c>
      <c r="B138" t="s">
        <v>110</v>
      </c>
      <c r="C138" s="16">
        <v>2543</v>
      </c>
      <c r="D138" s="16">
        <v>1182.6</v>
      </c>
      <c r="E138" s="16">
        <v>524.4</v>
      </c>
      <c r="F138" s="16">
        <v>658.2</v>
      </c>
      <c r="G138" s="32">
        <f>F138/D138*100</f>
        <v>55.65702688990362</v>
      </c>
      <c r="J138" s="16"/>
      <c r="K138" s="16"/>
      <c r="L138" s="16"/>
      <c r="M138" s="16"/>
    </row>
    <row r="139" spans="1:13" ht="12.75">
      <c r="A139">
        <v>501</v>
      </c>
      <c r="B139" t="s">
        <v>111</v>
      </c>
      <c r="C139" s="16">
        <v>3922</v>
      </c>
      <c r="D139" s="16">
        <v>2468.5</v>
      </c>
      <c r="E139" s="16">
        <v>1422</v>
      </c>
      <c r="F139" s="16">
        <v>1046.5</v>
      </c>
      <c r="G139" s="32">
        <f>F139/D139*100</f>
        <v>42.3941664978732</v>
      </c>
      <c r="J139" s="16"/>
      <c r="K139" s="16"/>
      <c r="L139" s="16"/>
      <c r="M139" s="16"/>
    </row>
    <row r="140" spans="1:13" ht="12.75">
      <c r="A140">
        <v>503</v>
      </c>
      <c r="B140" t="s">
        <v>112</v>
      </c>
      <c r="C140" s="16">
        <v>326</v>
      </c>
      <c r="D140" s="16">
        <v>106.1</v>
      </c>
      <c r="E140" s="16">
        <v>58</v>
      </c>
      <c r="F140" s="16">
        <v>48.1</v>
      </c>
      <c r="G140" s="32">
        <f>F140/D140*100</f>
        <v>45.33459000942507</v>
      </c>
      <c r="J140" s="16"/>
      <c r="K140" s="16"/>
      <c r="L140" s="16"/>
      <c r="M140" s="16"/>
    </row>
    <row r="141" spans="1:13" ht="12.75">
      <c r="A141">
        <v>504</v>
      </c>
      <c r="B141" t="s">
        <v>113</v>
      </c>
      <c r="C141" s="16">
        <v>989</v>
      </c>
      <c r="D141" s="16">
        <v>648.3</v>
      </c>
      <c r="E141" s="16">
        <v>324.6</v>
      </c>
      <c r="F141" s="16">
        <v>323.7</v>
      </c>
      <c r="G141" s="32">
        <f>F141/D141*100</f>
        <v>49.930587690883854</v>
      </c>
      <c r="J141" s="16"/>
      <c r="K141" s="16"/>
      <c r="L141" s="16"/>
      <c r="M141" s="16"/>
    </row>
    <row r="142" spans="1:13" ht="12.75">
      <c r="A142">
        <v>508</v>
      </c>
      <c r="B142" t="s">
        <v>114</v>
      </c>
      <c r="C142" s="16">
        <v>1375</v>
      </c>
      <c r="D142" s="16">
        <v>1088.2</v>
      </c>
      <c r="E142" s="16">
        <v>491.5</v>
      </c>
      <c r="F142" s="16">
        <v>596.7</v>
      </c>
      <c r="G142" s="32">
        <f>F142/D142*100</f>
        <v>54.83367028119831</v>
      </c>
      <c r="J142" s="16"/>
      <c r="K142" s="16"/>
      <c r="L142" s="16"/>
      <c r="M142" s="16"/>
    </row>
    <row r="143" spans="1:13" ht="12.75">
      <c r="A143">
        <v>512</v>
      </c>
      <c r="B143" t="s">
        <v>115</v>
      </c>
      <c r="C143" s="16">
        <v>2391</v>
      </c>
      <c r="D143" s="16">
        <v>2686.6</v>
      </c>
      <c r="E143" s="16">
        <v>1082.9</v>
      </c>
      <c r="F143" s="16">
        <v>1603.7</v>
      </c>
      <c r="G143" s="32">
        <f>F143/D143*100</f>
        <v>59.69254820218865</v>
      </c>
      <c r="J143" s="16"/>
      <c r="K143" s="16"/>
      <c r="L143" s="16"/>
      <c r="M143" s="16"/>
    </row>
    <row r="144" spans="1:13" ht="12.75">
      <c r="A144">
        <v>514</v>
      </c>
      <c r="B144" t="s">
        <v>116</v>
      </c>
      <c r="C144" s="16">
        <v>823</v>
      </c>
      <c r="D144" s="16">
        <v>697.6</v>
      </c>
      <c r="E144" s="16">
        <v>311.5</v>
      </c>
      <c r="F144" s="16">
        <v>386.1</v>
      </c>
      <c r="G144" s="32">
        <f>F144/D144*100</f>
        <v>55.34690366972477</v>
      </c>
      <c r="J144" s="16"/>
      <c r="K144" s="16"/>
      <c r="L144" s="16"/>
      <c r="M144" s="16"/>
    </row>
    <row r="145" spans="1:13" ht="12.75">
      <c r="A145">
        <v>517</v>
      </c>
      <c r="B145" t="s">
        <v>117</v>
      </c>
      <c r="C145" s="16">
        <v>4442</v>
      </c>
      <c r="D145" s="16">
        <v>3531.8</v>
      </c>
      <c r="E145" s="16">
        <v>1655.9</v>
      </c>
      <c r="F145" s="16">
        <v>1875.9</v>
      </c>
      <c r="G145" s="32">
        <f>F145/D145*100</f>
        <v>53.114559148309645</v>
      </c>
      <c r="J145" s="16"/>
      <c r="K145" s="16"/>
      <c r="L145" s="16"/>
      <c r="M145" s="16"/>
    </row>
    <row r="146" spans="1:13" ht="12.75">
      <c r="A146">
        <v>520</v>
      </c>
      <c r="B146" t="s">
        <v>118</v>
      </c>
      <c r="C146" s="16">
        <v>454</v>
      </c>
      <c r="D146" s="16">
        <v>244.7</v>
      </c>
      <c r="E146" s="16">
        <v>148.5</v>
      </c>
      <c r="F146" s="16">
        <v>96.2</v>
      </c>
      <c r="G146" s="32">
        <f>F146/D146*100</f>
        <v>39.31344503473642</v>
      </c>
      <c r="J146" s="16"/>
      <c r="K146" s="16"/>
      <c r="L146" s="16"/>
      <c r="M146" s="16"/>
    </row>
    <row r="147" spans="1:13" ht="12.75">
      <c r="A147">
        <v>521</v>
      </c>
      <c r="B147" t="s">
        <v>119</v>
      </c>
      <c r="C147" s="16">
        <v>708</v>
      </c>
      <c r="D147" s="16">
        <v>420.6</v>
      </c>
      <c r="E147" s="16">
        <v>272.8</v>
      </c>
      <c r="F147" s="16">
        <v>147.9</v>
      </c>
      <c r="G147" s="32">
        <f>F147/D147*100</f>
        <v>35.16405135520685</v>
      </c>
      <c r="J147" s="16"/>
      <c r="K147" s="16"/>
      <c r="L147" s="16"/>
      <c r="M147" s="16"/>
    </row>
    <row r="148" spans="1:13" ht="12.75">
      <c r="A148">
        <v>522</v>
      </c>
      <c r="B148" t="s">
        <v>120</v>
      </c>
      <c r="C148" s="16">
        <v>1462</v>
      </c>
      <c r="D148" s="16">
        <v>543.5</v>
      </c>
      <c r="E148" s="16">
        <v>388.3</v>
      </c>
      <c r="F148" s="16">
        <v>155.2</v>
      </c>
      <c r="G148" s="32">
        <f>F148/D148*100</f>
        <v>28.555657773689052</v>
      </c>
      <c r="J148" s="16"/>
      <c r="K148" s="16"/>
      <c r="L148" s="16"/>
      <c r="M148" s="16"/>
    </row>
    <row r="149" spans="1:13" ht="12.75">
      <c r="A149">
        <v>523</v>
      </c>
      <c r="B149" t="s">
        <v>121</v>
      </c>
      <c r="C149" s="16">
        <v>1948</v>
      </c>
      <c r="D149" s="16">
        <v>1118.6</v>
      </c>
      <c r="E149" s="16">
        <v>669.5</v>
      </c>
      <c r="F149" s="16">
        <v>449.1</v>
      </c>
      <c r="G149" s="32">
        <f>F149/D149*100</f>
        <v>40.148399785446095</v>
      </c>
      <c r="J149" s="16"/>
      <c r="K149" s="16"/>
      <c r="L149" s="16"/>
      <c r="M149" s="16"/>
    </row>
    <row r="150" spans="1:13" ht="12.75">
      <c r="A150">
        <v>532</v>
      </c>
      <c r="B150" t="s">
        <v>122</v>
      </c>
      <c r="C150" s="16">
        <v>6169</v>
      </c>
      <c r="D150" s="16">
        <v>2758.3</v>
      </c>
      <c r="E150" s="16">
        <v>1665</v>
      </c>
      <c r="F150" s="16">
        <v>1093.3</v>
      </c>
      <c r="G150" s="32">
        <f>F150/D150*100</f>
        <v>39.63673277018453</v>
      </c>
      <c r="J150" s="16"/>
      <c r="K150" s="16"/>
      <c r="L150" s="16"/>
      <c r="M150" s="16"/>
    </row>
    <row r="151" spans="1:13" ht="12.75">
      <c r="A151">
        <v>527</v>
      </c>
      <c r="B151" t="s">
        <v>123</v>
      </c>
      <c r="C151" s="16">
        <v>1879</v>
      </c>
      <c r="D151" s="16">
        <v>906.5</v>
      </c>
      <c r="E151" s="16">
        <v>367.5</v>
      </c>
      <c r="F151" s="16">
        <v>539</v>
      </c>
      <c r="G151" s="32">
        <f>F151/D151*100</f>
        <v>59.45945945945946</v>
      </c>
      <c r="J151" s="16"/>
      <c r="K151" s="16"/>
      <c r="L151" s="16"/>
      <c r="M151" s="16"/>
    </row>
    <row r="152" spans="1:13" ht="12.75">
      <c r="A152">
        <v>529</v>
      </c>
      <c r="B152" t="s">
        <v>124</v>
      </c>
      <c r="C152" s="16">
        <v>116</v>
      </c>
      <c r="D152" s="16">
        <v>56.3</v>
      </c>
      <c r="E152" s="16">
        <v>48.6</v>
      </c>
      <c r="F152" s="16">
        <v>7.7</v>
      </c>
      <c r="G152" s="32">
        <f>F152/D152*100</f>
        <v>13.676731793960926</v>
      </c>
      <c r="J152" s="16"/>
      <c r="K152" s="16"/>
      <c r="L152" s="16"/>
      <c r="M152" s="16"/>
    </row>
    <row r="153" spans="1:13" ht="12.75">
      <c r="A153">
        <v>530</v>
      </c>
      <c r="B153" t="s">
        <v>125</v>
      </c>
      <c r="C153" s="16">
        <v>770</v>
      </c>
      <c r="D153" s="16">
        <v>612.4</v>
      </c>
      <c r="E153" s="16">
        <v>234.6</v>
      </c>
      <c r="F153" s="16">
        <v>377.8</v>
      </c>
      <c r="G153" s="32">
        <f>F153/D153*100</f>
        <v>61.69170476812541</v>
      </c>
      <c r="J153" s="16"/>
      <c r="K153" s="16"/>
      <c r="L153" s="16"/>
      <c r="M153" s="16"/>
    </row>
    <row r="154" spans="1:13" ht="12.75">
      <c r="A154">
        <v>531</v>
      </c>
      <c r="B154" t="s">
        <v>126</v>
      </c>
      <c r="C154" s="16">
        <v>3935</v>
      </c>
      <c r="D154" s="16">
        <v>1552.5</v>
      </c>
      <c r="E154" s="16">
        <v>658.4</v>
      </c>
      <c r="F154" s="16">
        <v>894.1</v>
      </c>
      <c r="G154" s="32">
        <f>F154/D154*100</f>
        <v>57.590982286634464</v>
      </c>
      <c r="J154" s="16"/>
      <c r="K154" s="16"/>
      <c r="L154" s="16"/>
      <c r="M154" s="16"/>
    </row>
    <row r="155" spans="1:13" ht="12.75">
      <c r="A155">
        <v>536</v>
      </c>
      <c r="B155" t="s">
        <v>127</v>
      </c>
      <c r="C155" s="16">
        <v>1843</v>
      </c>
      <c r="D155" s="16">
        <v>852.6</v>
      </c>
      <c r="E155" s="16">
        <v>365.2</v>
      </c>
      <c r="F155" s="16">
        <v>487.4</v>
      </c>
      <c r="G155" s="32">
        <f>F155/D155*100</f>
        <v>57.16631480178278</v>
      </c>
      <c r="J155" s="16"/>
      <c r="K155" s="16"/>
      <c r="L155" s="16"/>
      <c r="M155" s="16"/>
    </row>
    <row r="156" spans="1:13" ht="12.75">
      <c r="A156">
        <v>538</v>
      </c>
      <c r="B156" t="s">
        <v>128</v>
      </c>
      <c r="C156" s="16">
        <v>860</v>
      </c>
      <c r="D156" s="16">
        <v>487.8</v>
      </c>
      <c r="E156" s="16">
        <v>299</v>
      </c>
      <c r="F156" s="16">
        <v>188.9</v>
      </c>
      <c r="G156" s="32">
        <f>F156/D156*100</f>
        <v>38.72488724887249</v>
      </c>
      <c r="J156" s="16"/>
      <c r="K156" s="16"/>
      <c r="L156" s="16"/>
      <c r="M156" s="16"/>
    </row>
    <row r="157" spans="1:13" ht="12.75">
      <c r="A157">
        <v>540</v>
      </c>
      <c r="B157" t="s">
        <v>129</v>
      </c>
      <c r="C157" s="16">
        <v>1314</v>
      </c>
      <c r="D157" s="16">
        <v>967.9</v>
      </c>
      <c r="E157" s="16">
        <v>401.6</v>
      </c>
      <c r="F157" s="16">
        <v>566.3</v>
      </c>
      <c r="G157" s="32">
        <f>F157/D157*100</f>
        <v>58.50811034197747</v>
      </c>
      <c r="J157" s="16"/>
      <c r="K157" s="16"/>
      <c r="L157" s="16"/>
      <c r="M157" s="16"/>
    </row>
    <row r="158" spans="1:13" ht="12.75">
      <c r="A158">
        <v>546</v>
      </c>
      <c r="B158" t="s">
        <v>130</v>
      </c>
      <c r="C158" s="16">
        <v>479</v>
      </c>
      <c r="D158" s="16">
        <v>440.3</v>
      </c>
      <c r="E158" s="16">
        <v>358.7</v>
      </c>
      <c r="F158" s="16">
        <v>81.6</v>
      </c>
      <c r="G158" s="32">
        <f>F158/D158*100</f>
        <v>18.53281853281853</v>
      </c>
      <c r="J158" s="16"/>
      <c r="K158" s="16"/>
      <c r="L158" s="16"/>
      <c r="M158" s="16"/>
    </row>
    <row r="159" spans="1:13" ht="12.75">
      <c r="A159">
        <v>547</v>
      </c>
      <c r="B159" t="s">
        <v>131</v>
      </c>
      <c r="C159" s="16">
        <v>1197</v>
      </c>
      <c r="D159" s="16">
        <v>685.6</v>
      </c>
      <c r="E159" s="16">
        <v>347.5</v>
      </c>
      <c r="F159" s="16">
        <v>338.1</v>
      </c>
      <c r="G159" s="32">
        <f>F159/D159*100</f>
        <v>49.3144690781797</v>
      </c>
      <c r="J159" s="16"/>
      <c r="K159" s="16"/>
      <c r="L159" s="16"/>
      <c r="M159" s="16"/>
    </row>
    <row r="160" spans="1:13" ht="12.75">
      <c r="A160">
        <v>549</v>
      </c>
      <c r="B160" t="s">
        <v>132</v>
      </c>
      <c r="C160" s="16">
        <v>1618</v>
      </c>
      <c r="D160" s="16">
        <v>810.4</v>
      </c>
      <c r="E160" s="16">
        <v>596.9</v>
      </c>
      <c r="F160" s="16">
        <v>213.5</v>
      </c>
      <c r="G160" s="32">
        <f>F160/D160*100</f>
        <v>26.34501480750247</v>
      </c>
      <c r="J160" s="16"/>
      <c r="K160" s="16"/>
      <c r="L160" s="16"/>
      <c r="M160" s="16"/>
    </row>
    <row r="161" spans="1:13" ht="12.75">
      <c r="A161">
        <v>599</v>
      </c>
      <c r="B161" t="s">
        <v>133</v>
      </c>
      <c r="C161" s="16">
        <v>54437</v>
      </c>
      <c r="D161" s="16">
        <v>33729</v>
      </c>
      <c r="E161" s="16">
        <v>20652</v>
      </c>
      <c r="F161" s="16">
        <v>13077</v>
      </c>
      <c r="G161" s="32">
        <f>F161/D161*100</f>
        <v>38.77079071422218</v>
      </c>
      <c r="J161" s="16"/>
      <c r="K161" s="16"/>
      <c r="L161" s="16"/>
      <c r="M161" s="16"/>
    </row>
    <row r="162" spans="1:13" ht="12.75">
      <c r="A162">
        <v>553</v>
      </c>
      <c r="B162" t="s">
        <v>134</v>
      </c>
      <c r="C162" s="16">
        <v>1453</v>
      </c>
      <c r="D162" s="16">
        <v>1113.3</v>
      </c>
      <c r="E162" s="16">
        <v>558.4</v>
      </c>
      <c r="F162" s="16">
        <v>554.9</v>
      </c>
      <c r="G162" s="32">
        <f>F162/D162*100</f>
        <v>49.84280966496003</v>
      </c>
      <c r="J162" s="16"/>
      <c r="K162" s="16"/>
      <c r="L162" s="16"/>
      <c r="M162" s="16"/>
    </row>
    <row r="163" spans="1:13" ht="12.75">
      <c r="A163">
        <v>554</v>
      </c>
      <c r="B163" t="s">
        <v>135</v>
      </c>
      <c r="C163" s="16">
        <v>1236</v>
      </c>
      <c r="D163" s="16">
        <v>973.5</v>
      </c>
      <c r="E163" s="16">
        <v>427.4</v>
      </c>
      <c r="F163" s="16">
        <v>546.1</v>
      </c>
      <c r="G163" s="32">
        <f>F163/D163*100</f>
        <v>56.09655880842321</v>
      </c>
      <c r="J163" s="16"/>
      <c r="K163" s="16"/>
      <c r="L163" s="16"/>
      <c r="M163" s="16"/>
    </row>
    <row r="164" spans="1:13" ht="12.75">
      <c r="A164">
        <v>555</v>
      </c>
      <c r="B164" t="s">
        <v>136</v>
      </c>
      <c r="C164" s="16">
        <v>584</v>
      </c>
      <c r="D164" s="16">
        <v>379.6</v>
      </c>
      <c r="E164" s="16">
        <v>238.2</v>
      </c>
      <c r="F164" s="16">
        <v>141.5</v>
      </c>
      <c r="G164" s="32">
        <f>F164/D164*100</f>
        <v>37.27608008429926</v>
      </c>
      <c r="J164" s="16"/>
      <c r="K164" s="16"/>
      <c r="L164" s="16"/>
      <c r="M164" s="16"/>
    </row>
    <row r="165" spans="1:13" ht="12.75">
      <c r="A165">
        <v>556</v>
      </c>
      <c r="B165" t="s">
        <v>137</v>
      </c>
      <c r="C165" s="16">
        <v>5823</v>
      </c>
      <c r="D165" s="16">
        <v>2332</v>
      </c>
      <c r="E165" s="16">
        <v>1578</v>
      </c>
      <c r="F165" s="16">
        <v>754</v>
      </c>
      <c r="G165" s="32">
        <f>F165/D165*100</f>
        <v>32.3327615780446</v>
      </c>
      <c r="J165" s="16"/>
      <c r="K165" s="16"/>
      <c r="L165" s="16"/>
      <c r="M165" s="16"/>
    </row>
    <row r="166" spans="1:13" ht="12.75">
      <c r="A166">
        <v>557</v>
      </c>
      <c r="B166" t="s">
        <v>138</v>
      </c>
      <c r="C166" s="16">
        <v>1265</v>
      </c>
      <c r="D166" s="16">
        <v>675.8</v>
      </c>
      <c r="E166" s="16">
        <v>436.9</v>
      </c>
      <c r="F166" s="16">
        <v>238.9</v>
      </c>
      <c r="G166" s="32">
        <f>F166/D166*100</f>
        <v>35.35069547203315</v>
      </c>
      <c r="J166" s="16"/>
      <c r="K166" s="16"/>
      <c r="L166" s="16"/>
      <c r="M166" s="16"/>
    </row>
    <row r="167" spans="1:13" ht="12.75">
      <c r="A167">
        <v>558</v>
      </c>
      <c r="B167" t="s">
        <v>139</v>
      </c>
      <c r="C167" s="16">
        <v>1649</v>
      </c>
      <c r="D167" s="16">
        <v>923.8</v>
      </c>
      <c r="E167" s="16">
        <v>620.3</v>
      </c>
      <c r="F167" s="16">
        <v>303.5</v>
      </c>
      <c r="G167" s="32">
        <f>F167/D167*100</f>
        <v>32.85343147867504</v>
      </c>
      <c r="J167" s="16"/>
      <c r="K167" s="16"/>
      <c r="L167" s="16"/>
      <c r="M167" s="16"/>
    </row>
    <row r="168" spans="1:13" ht="12.75">
      <c r="A168">
        <v>562</v>
      </c>
      <c r="B168" t="s">
        <v>140</v>
      </c>
      <c r="C168" s="16">
        <v>882</v>
      </c>
      <c r="D168" s="16">
        <v>401.6</v>
      </c>
      <c r="E168" s="16">
        <v>314</v>
      </c>
      <c r="F168" s="16">
        <v>87.6</v>
      </c>
      <c r="G168" s="32">
        <f>F168/D168*100</f>
        <v>21.81274900398406</v>
      </c>
      <c r="J168" s="16"/>
      <c r="K168" s="16"/>
      <c r="L168" s="16"/>
      <c r="M168" s="16"/>
    </row>
    <row r="169" spans="1:13" ht="12.75">
      <c r="A169">
        <v>563</v>
      </c>
      <c r="B169" t="s">
        <v>141</v>
      </c>
      <c r="C169" s="16">
        <v>752</v>
      </c>
      <c r="D169" s="16">
        <v>615.6</v>
      </c>
      <c r="E169" s="16">
        <v>452.7</v>
      </c>
      <c r="F169" s="16">
        <v>162.8</v>
      </c>
      <c r="G169" s="32">
        <f>F169/D169*100</f>
        <v>26.44574398960364</v>
      </c>
      <c r="J169" s="16"/>
      <c r="K169" s="16"/>
      <c r="L169" s="16"/>
      <c r="M169" s="16"/>
    </row>
    <row r="170" spans="1:13" ht="12.75">
      <c r="A170">
        <v>565</v>
      </c>
      <c r="B170" t="s">
        <v>142</v>
      </c>
      <c r="C170" s="16">
        <v>869</v>
      </c>
      <c r="D170" s="16">
        <v>353.1</v>
      </c>
      <c r="E170" s="16">
        <v>193.5</v>
      </c>
      <c r="F170" s="16">
        <v>159.6</v>
      </c>
      <c r="G170" s="32">
        <f>F170/D170*100</f>
        <v>45.19966015293117</v>
      </c>
      <c r="J170" s="16"/>
      <c r="K170" s="16"/>
      <c r="L170" s="16"/>
      <c r="M170" s="16"/>
    </row>
    <row r="171" spans="1:13" ht="12.75">
      <c r="A171">
        <v>566</v>
      </c>
      <c r="B171" t="s">
        <v>143</v>
      </c>
      <c r="C171" s="16">
        <v>349</v>
      </c>
      <c r="D171" s="16">
        <v>164.1</v>
      </c>
      <c r="E171" s="16">
        <v>81.1</v>
      </c>
      <c r="F171" s="16">
        <v>83</v>
      </c>
      <c r="G171" s="32">
        <f>F171/D171*100</f>
        <v>50.5789152955515</v>
      </c>
      <c r="J171" s="16"/>
      <c r="K171" s="16"/>
      <c r="L171" s="16"/>
      <c r="M171" s="16"/>
    </row>
    <row r="172" spans="1:13" ht="12.75">
      <c r="A172">
        <v>568</v>
      </c>
      <c r="B172" t="s">
        <v>144</v>
      </c>
      <c r="C172" s="16">
        <v>1337</v>
      </c>
      <c r="D172" s="16">
        <v>713.3</v>
      </c>
      <c r="E172" s="16">
        <v>352</v>
      </c>
      <c r="F172" s="16">
        <v>361.3</v>
      </c>
      <c r="G172" s="32">
        <f>F172/D172*100</f>
        <v>50.65189962147765</v>
      </c>
      <c r="J172" s="16"/>
      <c r="K172" s="16"/>
      <c r="L172" s="16"/>
      <c r="M172" s="16"/>
    </row>
    <row r="173" spans="1:13" ht="12.75">
      <c r="A173">
        <v>570</v>
      </c>
      <c r="B173" t="s">
        <v>145</v>
      </c>
      <c r="C173" s="16">
        <v>3637</v>
      </c>
      <c r="D173" s="16">
        <v>2061.1</v>
      </c>
      <c r="E173" s="16">
        <v>1417.4</v>
      </c>
      <c r="F173" s="16">
        <v>643.7</v>
      </c>
      <c r="G173" s="32">
        <f>F173/D173*100</f>
        <v>31.23089612342924</v>
      </c>
      <c r="J173" s="16"/>
      <c r="K173" s="16"/>
      <c r="L173" s="16"/>
      <c r="M173" s="16"/>
    </row>
    <row r="174" spans="1:13" ht="12.75">
      <c r="A174">
        <v>572</v>
      </c>
      <c r="B174" t="s">
        <v>146</v>
      </c>
      <c r="C174" s="16">
        <v>1645</v>
      </c>
      <c r="D174" s="16">
        <v>859.7</v>
      </c>
      <c r="E174" s="16">
        <v>326.5</v>
      </c>
      <c r="F174" s="16">
        <v>533.1</v>
      </c>
      <c r="G174" s="32">
        <f>F174/D174*100</f>
        <v>62.010003489589394</v>
      </c>
      <c r="J174" s="16"/>
      <c r="K174" s="16"/>
      <c r="L174" s="16"/>
      <c r="M174" s="16"/>
    </row>
    <row r="175" spans="1:13" ht="12.75">
      <c r="A175">
        <v>573</v>
      </c>
      <c r="B175" t="s">
        <v>147</v>
      </c>
      <c r="C175" s="16">
        <v>806</v>
      </c>
      <c r="D175" s="16">
        <v>425.8</v>
      </c>
      <c r="E175" s="16">
        <v>282.4</v>
      </c>
      <c r="F175" s="16">
        <v>143.5</v>
      </c>
      <c r="G175" s="32">
        <f>F175/D175*100</f>
        <v>33.70126820103334</v>
      </c>
      <c r="J175" s="16"/>
      <c r="K175" s="16"/>
      <c r="L175" s="16"/>
      <c r="M175" s="16"/>
    </row>
    <row r="176" spans="1:13" ht="12.75">
      <c r="A176">
        <v>574</v>
      </c>
      <c r="B176" t="s">
        <v>148</v>
      </c>
      <c r="C176" s="16">
        <v>1498</v>
      </c>
      <c r="D176" s="16">
        <v>786.4</v>
      </c>
      <c r="E176" s="16">
        <v>492</v>
      </c>
      <c r="F176" s="16">
        <v>294.4</v>
      </c>
      <c r="G176" s="32">
        <f>F176/D176*100</f>
        <v>37.43641912512716</v>
      </c>
      <c r="J176" s="16"/>
      <c r="K176" s="16"/>
      <c r="L176" s="16"/>
      <c r="M176" s="16"/>
    </row>
    <row r="177" spans="1:13" ht="12.75">
      <c r="A177">
        <v>576</v>
      </c>
      <c r="B177" t="s">
        <v>149</v>
      </c>
      <c r="C177" s="16">
        <v>1324</v>
      </c>
      <c r="D177" s="16">
        <v>666.7</v>
      </c>
      <c r="E177" s="16">
        <v>350.4</v>
      </c>
      <c r="F177" s="16">
        <v>316.3</v>
      </c>
      <c r="G177" s="32">
        <f>F177/D177*100</f>
        <v>47.44262786860657</v>
      </c>
      <c r="J177" s="16"/>
      <c r="K177" s="16"/>
      <c r="L177" s="16"/>
      <c r="M177" s="16"/>
    </row>
    <row r="178" spans="1:13" ht="12.75">
      <c r="A178">
        <v>579</v>
      </c>
      <c r="B178" t="s">
        <v>150</v>
      </c>
      <c r="C178" s="16">
        <v>761</v>
      </c>
      <c r="D178" s="16">
        <v>321.6</v>
      </c>
      <c r="E178" s="16">
        <v>197.7</v>
      </c>
      <c r="F178" s="16">
        <v>123.8</v>
      </c>
      <c r="G178" s="32">
        <f>F178/D178*100</f>
        <v>38.49502487562189</v>
      </c>
      <c r="J178" s="16"/>
      <c r="K178" s="16"/>
      <c r="L178" s="16"/>
      <c r="M178" s="16"/>
    </row>
    <row r="179" spans="1:13" ht="12.75">
      <c r="A179">
        <v>581</v>
      </c>
      <c r="B179" t="s">
        <v>151</v>
      </c>
      <c r="C179" s="16">
        <v>2055</v>
      </c>
      <c r="D179" s="16">
        <v>1143.7</v>
      </c>
      <c r="E179" s="16">
        <v>624.7</v>
      </c>
      <c r="F179" s="16">
        <v>519.1</v>
      </c>
      <c r="G179" s="32">
        <f>F179/D179*100</f>
        <v>45.387776514820324</v>
      </c>
      <c r="J179" s="16"/>
      <c r="K179" s="16"/>
      <c r="L179" s="16"/>
      <c r="M179" s="16"/>
    </row>
    <row r="180" spans="1:13" ht="12.75">
      <c r="A180">
        <v>582</v>
      </c>
      <c r="B180" t="s">
        <v>152</v>
      </c>
      <c r="C180" s="16">
        <v>675</v>
      </c>
      <c r="D180" s="16">
        <v>468.6</v>
      </c>
      <c r="E180" s="16">
        <v>186.2</v>
      </c>
      <c r="F180" s="16">
        <v>282.4</v>
      </c>
      <c r="G180" s="32">
        <f>F180/D180*100</f>
        <v>60.264618011096886</v>
      </c>
      <c r="J180" s="16"/>
      <c r="K180" s="16"/>
      <c r="L180" s="16"/>
      <c r="M180" s="16"/>
    </row>
    <row r="181" spans="1:13" ht="12.75">
      <c r="A181">
        <v>584</v>
      </c>
      <c r="B181" t="s">
        <v>153</v>
      </c>
      <c r="C181" s="16">
        <v>1853</v>
      </c>
      <c r="D181" s="16">
        <v>785</v>
      </c>
      <c r="E181" s="16">
        <v>445.4</v>
      </c>
      <c r="F181" s="16">
        <v>339.6</v>
      </c>
      <c r="G181" s="32">
        <f>F181/D181*100</f>
        <v>43.261146496815286</v>
      </c>
      <c r="J181" s="16"/>
      <c r="K181" s="16"/>
      <c r="L181" s="16"/>
      <c r="M181" s="16"/>
    </row>
    <row r="182" spans="1:13" ht="12.75">
      <c r="A182">
        <v>585</v>
      </c>
      <c r="B182" t="s">
        <v>154</v>
      </c>
      <c r="C182" s="16">
        <v>1772</v>
      </c>
      <c r="D182" s="16">
        <v>1209.9</v>
      </c>
      <c r="E182" s="16">
        <v>589.8</v>
      </c>
      <c r="F182" s="16">
        <v>620.1</v>
      </c>
      <c r="G182" s="32">
        <f>F182/D182*100</f>
        <v>51.25216960079345</v>
      </c>
      <c r="J182" s="16"/>
      <c r="K182" s="16"/>
      <c r="L182" s="16"/>
      <c r="M182" s="16"/>
    </row>
    <row r="183" spans="1:13" ht="12.75">
      <c r="A183">
        <v>587</v>
      </c>
      <c r="B183" t="s">
        <v>155</v>
      </c>
      <c r="C183" s="16">
        <v>2918</v>
      </c>
      <c r="D183" s="16">
        <v>1755.4</v>
      </c>
      <c r="E183" s="16">
        <v>783.3</v>
      </c>
      <c r="F183" s="16">
        <v>972.2</v>
      </c>
      <c r="G183" s="32">
        <f>F183/D183*100</f>
        <v>55.38338840150393</v>
      </c>
      <c r="J183" s="16"/>
      <c r="K183" s="16"/>
      <c r="L183" s="16"/>
      <c r="M183" s="16"/>
    </row>
    <row r="184" spans="1:13" ht="12.75">
      <c r="A184">
        <v>590</v>
      </c>
      <c r="B184" t="s">
        <v>156</v>
      </c>
      <c r="C184" s="16">
        <v>523</v>
      </c>
      <c r="D184" s="16">
        <v>226.1</v>
      </c>
      <c r="E184" s="16">
        <v>139.8</v>
      </c>
      <c r="F184" s="16">
        <v>86.4</v>
      </c>
      <c r="G184" s="32">
        <f>F184/D184*100</f>
        <v>38.21318000884565</v>
      </c>
      <c r="J184" s="16"/>
      <c r="K184" s="16"/>
      <c r="L184" s="16"/>
      <c r="M184" s="16"/>
    </row>
    <row r="185" spans="1:13" ht="12.75">
      <c r="A185">
        <v>591</v>
      </c>
      <c r="B185" t="s">
        <v>157</v>
      </c>
      <c r="C185" s="16">
        <v>1917</v>
      </c>
      <c r="D185" s="16">
        <v>322.7</v>
      </c>
      <c r="E185" s="16">
        <v>212.7</v>
      </c>
      <c r="F185" s="16">
        <v>110</v>
      </c>
      <c r="G185" s="32">
        <f>F185/D185*100</f>
        <v>34.08738766656337</v>
      </c>
      <c r="J185" s="16"/>
      <c r="K185" s="16"/>
      <c r="L185" s="16"/>
      <c r="M185" s="16"/>
    </row>
    <row r="186" spans="1:13" ht="12.75">
      <c r="A186">
        <v>593</v>
      </c>
      <c r="B186" t="s">
        <v>158</v>
      </c>
      <c r="C186" s="16">
        <v>343</v>
      </c>
      <c r="D186" s="16">
        <v>152.6</v>
      </c>
      <c r="E186" s="16">
        <v>152.6</v>
      </c>
      <c r="F186" s="16">
        <v>0</v>
      </c>
      <c r="G186" s="32">
        <f>F186/D186*100</f>
        <v>0</v>
      </c>
      <c r="J186" s="16"/>
      <c r="K186" s="16"/>
      <c r="L186" s="16"/>
      <c r="M186" s="16"/>
    </row>
    <row r="187" spans="1:13" ht="12.75">
      <c r="A187">
        <v>602</v>
      </c>
      <c r="B187" t="s">
        <v>159</v>
      </c>
      <c r="C187" s="16">
        <v>3468</v>
      </c>
      <c r="D187" s="16">
        <v>1746.8</v>
      </c>
      <c r="E187" s="16">
        <v>710.6</v>
      </c>
      <c r="F187" s="16">
        <v>1036.3</v>
      </c>
      <c r="G187" s="32">
        <f>F187/D187*100</f>
        <v>59.325623998168076</v>
      </c>
      <c r="J187" s="16"/>
      <c r="K187" s="16"/>
      <c r="L187" s="16"/>
      <c r="M187" s="16"/>
    </row>
    <row r="188" spans="1:13" ht="12.75">
      <c r="A188">
        <v>603</v>
      </c>
      <c r="B188" t="s">
        <v>160</v>
      </c>
      <c r="C188" s="16">
        <v>638</v>
      </c>
      <c r="D188" s="16">
        <v>262.5</v>
      </c>
      <c r="E188" s="16">
        <v>169.6</v>
      </c>
      <c r="F188" s="16">
        <v>92.9</v>
      </c>
      <c r="G188" s="32">
        <f>F188/D188*100</f>
        <v>35.39047619047619</v>
      </c>
      <c r="J188" s="16"/>
      <c r="K188" s="16"/>
      <c r="L188" s="16"/>
      <c r="M188" s="16"/>
    </row>
    <row r="189" spans="1:13" ht="12.75">
      <c r="A189">
        <v>604</v>
      </c>
      <c r="B189" t="s">
        <v>161</v>
      </c>
      <c r="C189" s="16">
        <v>180</v>
      </c>
      <c r="D189" s="16">
        <v>103.5</v>
      </c>
      <c r="E189" s="16">
        <v>103.5</v>
      </c>
      <c r="F189" s="16">
        <v>0</v>
      </c>
      <c r="G189" s="32">
        <f>F189/D189*100</f>
        <v>0</v>
      </c>
      <c r="J189" s="16"/>
      <c r="K189" s="16"/>
      <c r="L189" s="16"/>
      <c r="M189" s="16"/>
    </row>
    <row r="190" spans="1:13" ht="12.75">
      <c r="A190">
        <v>605</v>
      </c>
      <c r="B190" t="s">
        <v>162</v>
      </c>
      <c r="C190" s="16">
        <v>193</v>
      </c>
      <c r="D190" s="16">
        <v>100</v>
      </c>
      <c r="E190" s="16">
        <v>100</v>
      </c>
      <c r="F190" s="16">
        <v>0</v>
      </c>
      <c r="G190" s="32">
        <f>F190/D190*100</f>
        <v>0</v>
      </c>
      <c r="J190" s="16"/>
      <c r="K190" s="16"/>
      <c r="L190" s="16"/>
      <c r="M190" s="16"/>
    </row>
    <row r="191" spans="1:13" ht="12.75">
      <c r="A191">
        <v>606</v>
      </c>
      <c r="B191" t="s">
        <v>163</v>
      </c>
      <c r="C191" s="16">
        <v>333</v>
      </c>
      <c r="D191" s="16">
        <v>182.5</v>
      </c>
      <c r="E191" s="16">
        <v>63.1</v>
      </c>
      <c r="F191" s="16">
        <v>119.3</v>
      </c>
      <c r="G191" s="32">
        <f>F191/D191*100</f>
        <v>65.36986301369862</v>
      </c>
      <c r="J191" s="16"/>
      <c r="K191" s="16"/>
      <c r="L191" s="16"/>
      <c r="M191" s="16"/>
    </row>
    <row r="192" spans="1:13" ht="12.75">
      <c r="A192">
        <v>629</v>
      </c>
      <c r="B192" t="s">
        <v>164</v>
      </c>
      <c r="C192" s="16">
        <v>2112</v>
      </c>
      <c r="D192" s="16">
        <v>1138.8</v>
      </c>
      <c r="E192" s="16">
        <v>506.2</v>
      </c>
      <c r="F192" s="16">
        <v>632.6</v>
      </c>
      <c r="G192" s="32">
        <f>F192/D192*100</f>
        <v>55.5497014401124</v>
      </c>
      <c r="J192" s="16"/>
      <c r="K192" s="16"/>
      <c r="L192" s="16"/>
      <c r="M192" s="16"/>
    </row>
    <row r="193" spans="1:13" ht="12.75">
      <c r="A193">
        <v>610</v>
      </c>
      <c r="B193" t="s">
        <v>165</v>
      </c>
      <c r="C193" s="16">
        <v>7853</v>
      </c>
      <c r="D193" s="16">
        <v>2995</v>
      </c>
      <c r="E193" s="16">
        <v>1406.4</v>
      </c>
      <c r="F193" s="16">
        <v>1588.6</v>
      </c>
      <c r="G193" s="32">
        <f>F193/D193*100</f>
        <v>53.04173622704508</v>
      </c>
      <c r="J193" s="16"/>
      <c r="K193" s="16"/>
      <c r="L193" s="16"/>
      <c r="M193" s="16"/>
    </row>
    <row r="194" spans="1:13" ht="12.75">
      <c r="A194">
        <v>611</v>
      </c>
      <c r="B194" t="s">
        <v>166</v>
      </c>
      <c r="C194" s="16">
        <v>2623</v>
      </c>
      <c r="D194" s="16">
        <v>1398.6</v>
      </c>
      <c r="E194" s="16">
        <v>823.5</v>
      </c>
      <c r="F194" s="16">
        <v>575.1</v>
      </c>
      <c r="G194" s="32">
        <f>F194/D194*100</f>
        <v>41.119691119691126</v>
      </c>
      <c r="J194" s="16"/>
      <c r="K194" s="16"/>
      <c r="L194" s="16"/>
      <c r="M194" s="16"/>
    </row>
    <row r="195" spans="1:13" ht="12.75">
      <c r="A195">
        <v>613</v>
      </c>
      <c r="B195" t="s">
        <v>167</v>
      </c>
      <c r="C195" s="16">
        <v>1666</v>
      </c>
      <c r="D195" s="16">
        <v>800</v>
      </c>
      <c r="E195" s="16">
        <v>485</v>
      </c>
      <c r="F195" s="16">
        <v>315</v>
      </c>
      <c r="G195" s="32">
        <f>F195/D195*100</f>
        <v>39.375</v>
      </c>
      <c r="J195" s="16"/>
      <c r="K195" s="16"/>
      <c r="L195" s="16"/>
      <c r="M195" s="16"/>
    </row>
    <row r="196" spans="1:13" ht="12.75">
      <c r="A196">
        <v>631</v>
      </c>
      <c r="B196" t="s">
        <v>168</v>
      </c>
      <c r="C196" s="16">
        <v>11554</v>
      </c>
      <c r="D196" s="16">
        <v>7656.5</v>
      </c>
      <c r="E196" s="16">
        <v>4355.5</v>
      </c>
      <c r="F196" s="16">
        <v>3301</v>
      </c>
      <c r="G196" s="32">
        <f>F196/D196*100</f>
        <v>43.113694246718474</v>
      </c>
      <c r="J196" s="16"/>
      <c r="K196" s="16"/>
      <c r="L196" s="16"/>
      <c r="M196" s="16"/>
    </row>
    <row r="197" spans="1:13" ht="12.75">
      <c r="A197">
        <v>615</v>
      </c>
      <c r="B197" t="s">
        <v>169</v>
      </c>
      <c r="C197" s="16">
        <v>335</v>
      </c>
      <c r="D197" s="16">
        <v>168</v>
      </c>
      <c r="E197" s="16">
        <v>108.1</v>
      </c>
      <c r="F197" s="16">
        <v>59.9</v>
      </c>
      <c r="G197" s="32">
        <f>F197/D197*100</f>
        <v>35.654761904761905</v>
      </c>
      <c r="J197" s="16"/>
      <c r="K197" s="16"/>
      <c r="L197" s="16"/>
      <c r="M197" s="16"/>
    </row>
    <row r="198" spans="1:13" ht="12.75">
      <c r="A198">
        <v>617</v>
      </c>
      <c r="B198" t="s">
        <v>170</v>
      </c>
      <c r="C198" s="16">
        <v>4438</v>
      </c>
      <c r="D198" s="16">
        <v>2002.2</v>
      </c>
      <c r="E198" s="16">
        <v>1282.3</v>
      </c>
      <c r="F198" s="16">
        <v>719.9</v>
      </c>
      <c r="G198" s="32">
        <f>F198/D198*100</f>
        <v>35.955449006093296</v>
      </c>
      <c r="J198" s="16"/>
      <c r="K198" s="16"/>
      <c r="L198" s="16"/>
      <c r="M198" s="16"/>
    </row>
    <row r="199" spans="1:13" ht="12.75">
      <c r="A199">
        <v>618</v>
      </c>
      <c r="B199" t="s">
        <v>171</v>
      </c>
      <c r="C199" s="16">
        <v>687</v>
      </c>
      <c r="D199" s="16">
        <v>365.4</v>
      </c>
      <c r="E199" s="16">
        <v>118.8</v>
      </c>
      <c r="F199" s="16">
        <v>246.6</v>
      </c>
      <c r="G199" s="32">
        <f>F199/D199*100</f>
        <v>67.48768472906404</v>
      </c>
      <c r="J199" s="16"/>
      <c r="K199" s="16"/>
      <c r="L199" s="16"/>
      <c r="M199" s="16"/>
    </row>
    <row r="200" spans="1:13" ht="12.75">
      <c r="A200">
        <v>619</v>
      </c>
      <c r="B200" t="s">
        <v>172</v>
      </c>
      <c r="C200" s="16">
        <v>211</v>
      </c>
      <c r="D200" s="16">
        <v>80.1</v>
      </c>
      <c r="E200" s="16">
        <v>80.1</v>
      </c>
      <c r="F200" s="16">
        <v>0</v>
      </c>
      <c r="G200" s="32">
        <f>F200/D200*100</f>
        <v>0</v>
      </c>
      <c r="J200" s="16"/>
      <c r="K200" s="16"/>
      <c r="L200" s="16"/>
      <c r="M200" s="16"/>
    </row>
    <row r="201" spans="1:13" ht="12.75">
      <c r="A201">
        <v>620</v>
      </c>
      <c r="B201" t="s">
        <v>173</v>
      </c>
      <c r="C201" s="16">
        <v>2408</v>
      </c>
      <c r="D201" s="16">
        <v>1229</v>
      </c>
      <c r="E201" s="16">
        <v>746.6</v>
      </c>
      <c r="F201" s="16">
        <v>482.4</v>
      </c>
      <c r="G201" s="32">
        <f>F201/D201*100</f>
        <v>39.251423921887714</v>
      </c>
      <c r="J201" s="16"/>
      <c r="K201" s="16"/>
      <c r="L201" s="16"/>
      <c r="M201" s="16"/>
    </row>
    <row r="202" spans="1:13" ht="12.75">
      <c r="A202">
        <v>623</v>
      </c>
      <c r="B202" t="s">
        <v>174</v>
      </c>
      <c r="C202" s="16">
        <v>2489</v>
      </c>
      <c r="D202" s="16">
        <v>1690.8</v>
      </c>
      <c r="E202" s="16">
        <v>864.5</v>
      </c>
      <c r="F202" s="16">
        <v>826.3</v>
      </c>
      <c r="G202" s="32">
        <f>F202/D202*100</f>
        <v>48.870357227348</v>
      </c>
      <c r="J202" s="16"/>
      <c r="K202" s="16"/>
      <c r="L202" s="16"/>
      <c r="M202" s="16"/>
    </row>
    <row r="203" spans="1:13" ht="12.75">
      <c r="A203">
        <v>624</v>
      </c>
      <c r="B203" t="s">
        <v>175</v>
      </c>
      <c r="C203" s="16">
        <v>308</v>
      </c>
      <c r="D203" s="16">
        <v>207.6</v>
      </c>
      <c r="E203" s="16">
        <v>73</v>
      </c>
      <c r="F203" s="16">
        <v>134.5</v>
      </c>
      <c r="G203" s="32">
        <f>F203/D203*100</f>
        <v>64.78805394990367</v>
      </c>
      <c r="J203" s="16"/>
      <c r="K203" s="16"/>
      <c r="L203" s="16"/>
      <c r="M203" s="16"/>
    </row>
    <row r="204" spans="1:7" ht="12.75">
      <c r="A204">
        <v>626</v>
      </c>
      <c r="B204" t="s">
        <v>176</v>
      </c>
      <c r="C204" s="16">
        <v>4222</v>
      </c>
      <c r="D204" s="16">
        <v>2121.1</v>
      </c>
      <c r="E204" s="16">
        <v>1494</v>
      </c>
      <c r="F204" s="16">
        <v>627.1</v>
      </c>
      <c r="G204" s="32">
        <f>F204/D204*100</f>
        <v>29.56484842770261</v>
      </c>
    </row>
    <row r="205" spans="1:7" ht="12.75">
      <c r="A205">
        <v>628</v>
      </c>
      <c r="B205" t="s">
        <v>177</v>
      </c>
      <c r="C205" s="16">
        <v>2954</v>
      </c>
      <c r="D205" s="16">
        <v>1464.9</v>
      </c>
      <c r="E205" s="16">
        <v>812</v>
      </c>
      <c r="F205" s="16">
        <v>652.9</v>
      </c>
      <c r="G205" s="32">
        <f>F205/D205*100</f>
        <v>44.5695951942112</v>
      </c>
    </row>
    <row r="206" spans="3:6" ht="12.75">
      <c r="C206" s="12"/>
      <c r="D206" s="12"/>
      <c r="E206" s="12"/>
      <c r="F206" s="12"/>
    </row>
    <row r="207" spans="2:7" ht="12.75">
      <c r="B207" s="9" t="s">
        <v>197</v>
      </c>
      <c r="C207" s="10">
        <f>C123+C115+C84+C76+C63+C54+C46+C36+C23+C14+C8</f>
        <v>332736</v>
      </c>
      <c r="D207" s="10"/>
      <c r="E207" s="10"/>
      <c r="F207" s="10"/>
      <c r="G207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9"/>
  <sheetViews>
    <sheetView workbookViewId="0" topLeftCell="A180">
      <selection activeCell="A10" sqref="A10:F199"/>
    </sheetView>
  </sheetViews>
  <sheetFormatPr defaultColWidth="9.140625" defaultRowHeight="12.75"/>
  <cols>
    <col min="1" max="1" width="33.00390625" style="0" customWidth="1"/>
    <col min="2" max="2" width="11.28125" style="0" customWidth="1"/>
    <col min="3" max="3" width="16.28125" style="0" customWidth="1"/>
    <col min="4" max="4" width="16.8515625" style="0" customWidth="1"/>
    <col min="5" max="5" width="13.28125" style="0" customWidth="1"/>
  </cols>
  <sheetData>
    <row r="1" spans="1:3" ht="15.75">
      <c r="A1" s="14" t="s">
        <v>201</v>
      </c>
      <c r="B1" s="14"/>
      <c r="C1" s="14">
        <v>2008</v>
      </c>
    </row>
    <row r="2" spans="1:6" ht="12.75">
      <c r="A2" t="s">
        <v>0</v>
      </c>
      <c r="B2" t="s">
        <v>202</v>
      </c>
      <c r="C2" t="s">
        <v>203</v>
      </c>
      <c r="D2" t="s">
        <v>204</v>
      </c>
      <c r="E2" t="s">
        <v>205</v>
      </c>
      <c r="F2" s="15" t="s">
        <v>1</v>
      </c>
    </row>
    <row r="3" spans="1:6" ht="12.75">
      <c r="A3" t="s">
        <v>206</v>
      </c>
      <c r="B3">
        <v>79328</v>
      </c>
      <c r="C3" s="16">
        <v>25024.9</v>
      </c>
      <c r="D3" s="16">
        <v>17570.1</v>
      </c>
      <c r="E3" s="16">
        <v>7454.8</v>
      </c>
      <c r="F3" s="16">
        <v>272.4</v>
      </c>
    </row>
    <row r="4" spans="1:6" ht="12.75">
      <c r="A4" s="17" t="s">
        <v>207</v>
      </c>
      <c r="B4" s="17">
        <v>900</v>
      </c>
      <c r="C4" s="18">
        <v>468.5</v>
      </c>
      <c r="D4" s="18">
        <v>315.7</v>
      </c>
      <c r="E4" s="18">
        <v>152.8</v>
      </c>
      <c r="F4" s="18">
        <v>32.6</v>
      </c>
    </row>
    <row r="5" spans="1:6" ht="12.75">
      <c r="A5" s="19" t="s">
        <v>2</v>
      </c>
      <c r="B5" s="19">
        <v>124</v>
      </c>
      <c r="C5" s="20">
        <v>64.6</v>
      </c>
      <c r="D5" s="20">
        <v>43.5</v>
      </c>
      <c r="E5" s="20">
        <v>21.1</v>
      </c>
      <c r="F5" s="20">
        <v>32.7</v>
      </c>
    </row>
    <row r="6" spans="1:6" ht="12.75">
      <c r="A6" s="19" t="s">
        <v>3</v>
      </c>
      <c r="B6" s="19">
        <v>62</v>
      </c>
      <c r="C6" s="20">
        <v>32.2</v>
      </c>
      <c r="D6" s="20">
        <v>21.8</v>
      </c>
      <c r="E6" s="20">
        <v>10.4</v>
      </c>
      <c r="F6" s="20">
        <v>32.3</v>
      </c>
    </row>
    <row r="7" spans="1:6" ht="12.75">
      <c r="A7" s="19" t="s">
        <v>4</v>
      </c>
      <c r="B7" s="19">
        <v>120</v>
      </c>
      <c r="C7" s="20">
        <v>62.4</v>
      </c>
      <c r="D7" s="20">
        <v>42.1</v>
      </c>
      <c r="E7" s="20">
        <v>20.3</v>
      </c>
      <c r="F7" s="20">
        <v>32.5</v>
      </c>
    </row>
    <row r="8" spans="1:6" ht="12.75">
      <c r="A8" s="21" t="s">
        <v>5</v>
      </c>
      <c r="B8" s="21">
        <v>594</v>
      </c>
      <c r="C8" s="22">
        <v>309.2</v>
      </c>
      <c r="D8" s="22">
        <v>208.4</v>
      </c>
      <c r="E8" s="22">
        <v>100.8</v>
      </c>
      <c r="F8" s="22">
        <v>32.6</v>
      </c>
    </row>
    <row r="9" spans="1:6" ht="12.75">
      <c r="A9" s="19"/>
      <c r="B9" s="19"/>
      <c r="C9" s="20"/>
      <c r="D9" s="20"/>
      <c r="E9" s="20"/>
      <c r="F9" s="20"/>
    </row>
    <row r="10" spans="1:6" ht="12.75">
      <c r="A10" s="17" t="s">
        <v>208</v>
      </c>
      <c r="B10" s="17">
        <v>5407</v>
      </c>
      <c r="C10" s="18">
        <v>2333</v>
      </c>
      <c r="D10" s="18">
        <v>2001.6</v>
      </c>
      <c r="E10" s="18">
        <v>331.4</v>
      </c>
      <c r="F10" s="18">
        <v>14.2</v>
      </c>
    </row>
    <row r="11" spans="1:6" ht="12.75">
      <c r="A11" s="19" t="s">
        <v>6</v>
      </c>
      <c r="B11" s="19">
        <v>377</v>
      </c>
      <c r="C11" s="20">
        <v>251</v>
      </c>
      <c r="D11" s="20">
        <v>155.6</v>
      </c>
      <c r="E11" s="20">
        <v>95.5</v>
      </c>
      <c r="F11" s="20">
        <v>38</v>
      </c>
    </row>
    <row r="12" spans="1:6" ht="12.75">
      <c r="A12" s="19" t="s">
        <v>7</v>
      </c>
      <c r="B12" s="19">
        <v>351</v>
      </c>
      <c r="C12" s="20">
        <v>207.7</v>
      </c>
      <c r="D12" s="20">
        <v>155.3</v>
      </c>
      <c r="E12" s="20">
        <v>52.4</v>
      </c>
      <c r="F12" s="20">
        <v>25.2</v>
      </c>
    </row>
    <row r="13" spans="1:6" ht="12.75">
      <c r="A13" s="19" t="s">
        <v>8</v>
      </c>
      <c r="B13" s="19">
        <v>629</v>
      </c>
      <c r="C13" s="20">
        <v>323.4</v>
      </c>
      <c r="D13" s="20">
        <v>249.4</v>
      </c>
      <c r="E13" s="20">
        <v>74</v>
      </c>
      <c r="F13" s="20">
        <v>22.9</v>
      </c>
    </row>
    <row r="14" spans="1:6" ht="12.75">
      <c r="A14" s="19" t="s">
        <v>9</v>
      </c>
      <c r="B14" s="19">
        <v>752</v>
      </c>
      <c r="C14" s="20">
        <v>408.7</v>
      </c>
      <c r="D14" s="20">
        <v>301.2</v>
      </c>
      <c r="E14" s="20">
        <v>107.5</v>
      </c>
      <c r="F14" s="20">
        <v>26.3</v>
      </c>
    </row>
    <row r="15" spans="1:6" ht="12.75">
      <c r="A15" s="19" t="s">
        <v>10</v>
      </c>
      <c r="B15" s="19">
        <v>1110</v>
      </c>
      <c r="C15" s="20">
        <v>733.3</v>
      </c>
      <c r="D15" s="20">
        <v>462.9</v>
      </c>
      <c r="E15" s="20">
        <v>270.4</v>
      </c>
      <c r="F15" s="20">
        <v>36.9</v>
      </c>
    </row>
    <row r="16" spans="1:6" ht="12.75">
      <c r="A16" s="19" t="s">
        <v>11</v>
      </c>
      <c r="B16" s="19">
        <v>1592</v>
      </c>
      <c r="C16" s="20">
        <v>957.3</v>
      </c>
      <c r="D16" s="20">
        <v>623.3</v>
      </c>
      <c r="E16" s="20">
        <v>334</v>
      </c>
      <c r="F16" s="20">
        <v>34.9</v>
      </c>
    </row>
    <row r="17" spans="1:6" ht="12.75">
      <c r="A17" s="21" t="s">
        <v>12</v>
      </c>
      <c r="B17" s="21">
        <v>596</v>
      </c>
      <c r="C17" s="22">
        <v>294.6</v>
      </c>
      <c r="D17" s="22">
        <v>240.8</v>
      </c>
      <c r="E17" s="22">
        <v>53.8</v>
      </c>
      <c r="F17" s="22">
        <v>18.3</v>
      </c>
    </row>
    <row r="18" spans="1:6" ht="12.75">
      <c r="A18" s="19"/>
      <c r="B18" s="19"/>
      <c r="C18" s="20"/>
      <c r="D18" s="20"/>
      <c r="E18" s="20"/>
      <c r="F18" s="20"/>
    </row>
    <row r="19" spans="1:6" ht="12.75">
      <c r="A19" s="17" t="s">
        <v>209</v>
      </c>
      <c r="B19" s="17">
        <v>4514</v>
      </c>
      <c r="C19" s="18">
        <v>1993.1</v>
      </c>
      <c r="D19" s="18">
        <v>1523.2</v>
      </c>
      <c r="E19" s="18">
        <v>469.9</v>
      </c>
      <c r="F19" s="18">
        <v>23.6</v>
      </c>
    </row>
    <row r="20" spans="1:6" ht="12.75">
      <c r="A20" s="19" t="s">
        <v>13</v>
      </c>
      <c r="B20" s="19">
        <v>123</v>
      </c>
      <c r="C20" s="20">
        <v>54.3</v>
      </c>
      <c r="D20" s="20">
        <v>41.5</v>
      </c>
      <c r="E20" s="20">
        <v>12.8</v>
      </c>
      <c r="F20" s="20">
        <v>23.6</v>
      </c>
    </row>
    <row r="21" spans="1:6" ht="12.75">
      <c r="A21" s="19" t="s">
        <v>14</v>
      </c>
      <c r="B21" s="19">
        <v>729</v>
      </c>
      <c r="C21" s="20">
        <v>432.8</v>
      </c>
      <c r="D21" s="20">
        <v>245.9</v>
      </c>
      <c r="E21" s="20">
        <v>186.9</v>
      </c>
      <c r="F21" s="20">
        <v>43.2</v>
      </c>
    </row>
    <row r="22" spans="1:6" ht="12.75">
      <c r="A22" s="19" t="s">
        <v>15</v>
      </c>
      <c r="B22" s="19">
        <v>27</v>
      </c>
      <c r="C22" s="20">
        <v>12</v>
      </c>
      <c r="D22" s="20">
        <v>9.2</v>
      </c>
      <c r="E22" s="20">
        <v>2.8</v>
      </c>
      <c r="F22" s="20">
        <v>23.3</v>
      </c>
    </row>
    <row r="23" spans="1:6" ht="12.75">
      <c r="A23" s="19" t="s">
        <v>16</v>
      </c>
      <c r="B23" s="19">
        <v>897</v>
      </c>
      <c r="C23" s="20">
        <v>396</v>
      </c>
      <c r="D23" s="20">
        <v>302.6</v>
      </c>
      <c r="E23" s="20">
        <v>93.4</v>
      </c>
      <c r="F23" s="20">
        <v>23.6</v>
      </c>
    </row>
    <row r="24" spans="1:6" ht="12.75">
      <c r="A24" s="19" t="s">
        <v>17</v>
      </c>
      <c r="B24" s="19">
        <v>58</v>
      </c>
      <c r="C24" s="20">
        <v>25.4</v>
      </c>
      <c r="D24" s="20">
        <v>19.5</v>
      </c>
      <c r="E24" s="20">
        <v>5.9</v>
      </c>
      <c r="F24" s="20">
        <v>23.2</v>
      </c>
    </row>
    <row r="25" spans="1:6" ht="12.75">
      <c r="A25" s="19" t="s">
        <v>18</v>
      </c>
      <c r="B25" s="19">
        <v>123</v>
      </c>
      <c r="C25" s="20">
        <v>54.3</v>
      </c>
      <c r="D25" s="20">
        <v>41.5</v>
      </c>
      <c r="E25" s="20">
        <v>12.8</v>
      </c>
      <c r="F25" s="20">
        <v>23.6</v>
      </c>
    </row>
    <row r="26" spans="1:6" ht="12.75">
      <c r="A26" s="19" t="s">
        <v>19</v>
      </c>
      <c r="B26" s="19">
        <v>740</v>
      </c>
      <c r="C26" s="20">
        <v>475.7</v>
      </c>
      <c r="D26" s="20">
        <v>249.7</v>
      </c>
      <c r="E26" s="20">
        <v>226</v>
      </c>
      <c r="F26" s="20">
        <v>47.5</v>
      </c>
    </row>
    <row r="27" spans="1:6" ht="12.75">
      <c r="A27" s="19" t="s">
        <v>20</v>
      </c>
      <c r="B27" s="19">
        <v>65</v>
      </c>
      <c r="C27" s="20">
        <v>28.7</v>
      </c>
      <c r="D27" s="20">
        <v>21.9</v>
      </c>
      <c r="E27" s="20">
        <v>6.8</v>
      </c>
      <c r="F27" s="20">
        <v>23.7</v>
      </c>
    </row>
    <row r="28" spans="1:6" ht="12.75">
      <c r="A28" s="19" t="s">
        <v>21</v>
      </c>
      <c r="B28" s="19">
        <v>1110</v>
      </c>
      <c r="C28" s="20">
        <v>490.2</v>
      </c>
      <c r="D28" s="20">
        <v>374.5</v>
      </c>
      <c r="E28" s="20">
        <v>115.7</v>
      </c>
      <c r="F28" s="20">
        <v>23.6</v>
      </c>
    </row>
    <row r="29" spans="1:6" ht="12.75">
      <c r="A29" s="19" t="s">
        <v>22</v>
      </c>
      <c r="B29" s="19">
        <v>292</v>
      </c>
      <c r="C29" s="20">
        <v>128.8</v>
      </c>
      <c r="D29" s="20">
        <v>98.5</v>
      </c>
      <c r="E29" s="20">
        <v>30.3</v>
      </c>
      <c r="F29" s="20">
        <v>23.5</v>
      </c>
    </row>
    <row r="30" spans="1:6" ht="12.75">
      <c r="A30" s="21" t="s">
        <v>23</v>
      </c>
      <c r="B30" s="21">
        <v>350</v>
      </c>
      <c r="C30" s="22">
        <v>154.7</v>
      </c>
      <c r="D30" s="22">
        <v>118.1</v>
      </c>
      <c r="E30" s="22">
        <v>36.6</v>
      </c>
      <c r="F30" s="22">
        <v>23.7</v>
      </c>
    </row>
    <row r="31" spans="1:6" ht="12.75">
      <c r="A31" s="19"/>
      <c r="B31" s="19"/>
      <c r="C31" s="20"/>
      <c r="D31" s="20"/>
      <c r="E31" s="20"/>
      <c r="F31" s="20"/>
    </row>
    <row r="32" spans="1:6" ht="12.75">
      <c r="A32" s="17" t="s">
        <v>210</v>
      </c>
      <c r="B32" s="17">
        <v>5826</v>
      </c>
      <c r="C32" s="18">
        <v>3157.7</v>
      </c>
      <c r="D32" s="18">
        <v>1825.2</v>
      </c>
      <c r="E32" s="18">
        <v>1332.5</v>
      </c>
      <c r="F32" s="18">
        <v>42.2</v>
      </c>
    </row>
    <row r="33" spans="1:6" ht="12.75">
      <c r="A33" s="19" t="s">
        <v>24</v>
      </c>
      <c r="B33" s="19">
        <v>53</v>
      </c>
      <c r="C33" s="20">
        <v>28.7</v>
      </c>
      <c r="D33" s="20">
        <v>16.6</v>
      </c>
      <c r="E33" s="20">
        <v>12.1</v>
      </c>
      <c r="F33" s="20">
        <v>42.2</v>
      </c>
    </row>
    <row r="34" spans="1:6" ht="12.75">
      <c r="A34" s="19" t="s">
        <v>25</v>
      </c>
      <c r="B34" s="19">
        <v>57</v>
      </c>
      <c r="C34" s="20">
        <v>30.9</v>
      </c>
      <c r="D34" s="20">
        <v>17.8</v>
      </c>
      <c r="E34" s="20">
        <v>13.1</v>
      </c>
      <c r="F34" s="20">
        <v>42.4</v>
      </c>
    </row>
    <row r="35" spans="1:6" ht="12.75">
      <c r="A35" s="19" t="s">
        <v>26</v>
      </c>
      <c r="B35" s="19">
        <v>65</v>
      </c>
      <c r="C35" s="20">
        <v>35.4</v>
      </c>
      <c r="D35" s="20">
        <v>20.4</v>
      </c>
      <c r="E35" s="20">
        <v>15</v>
      </c>
      <c r="F35" s="20">
        <v>42.4</v>
      </c>
    </row>
    <row r="36" spans="1:6" ht="12.75">
      <c r="A36" s="19" t="s">
        <v>27</v>
      </c>
      <c r="B36" s="19">
        <v>1218</v>
      </c>
      <c r="C36" s="20">
        <v>660.1</v>
      </c>
      <c r="D36" s="20">
        <v>381.6</v>
      </c>
      <c r="E36" s="20">
        <v>278.5</v>
      </c>
      <c r="F36" s="20">
        <v>42.2</v>
      </c>
    </row>
    <row r="37" spans="1:6" ht="12.75">
      <c r="A37" s="19" t="s">
        <v>28</v>
      </c>
      <c r="B37" s="19">
        <v>49</v>
      </c>
      <c r="C37" s="20">
        <v>26.7</v>
      </c>
      <c r="D37" s="20">
        <v>15.4</v>
      </c>
      <c r="E37" s="20">
        <v>11.3</v>
      </c>
      <c r="F37" s="20">
        <v>42.3</v>
      </c>
    </row>
    <row r="38" spans="1:6" ht="12.75">
      <c r="A38" s="19" t="s">
        <v>29</v>
      </c>
      <c r="B38" s="19">
        <v>2413</v>
      </c>
      <c r="C38" s="20">
        <v>1608.1</v>
      </c>
      <c r="D38" s="20">
        <v>756</v>
      </c>
      <c r="E38" s="20">
        <v>852.1</v>
      </c>
      <c r="F38" s="20">
        <v>53</v>
      </c>
    </row>
    <row r="39" spans="1:6" ht="12.75">
      <c r="A39" s="19" t="s">
        <v>30</v>
      </c>
      <c r="B39" s="19">
        <v>572</v>
      </c>
      <c r="C39" s="20">
        <v>310.2</v>
      </c>
      <c r="D39" s="20">
        <v>179.2</v>
      </c>
      <c r="E39" s="20">
        <v>131</v>
      </c>
      <c r="F39" s="20">
        <v>42.2</v>
      </c>
    </row>
    <row r="40" spans="1:6" ht="12.75">
      <c r="A40" s="21" t="s">
        <v>31</v>
      </c>
      <c r="B40" s="21">
        <v>1399</v>
      </c>
      <c r="C40" s="22">
        <v>758.2</v>
      </c>
      <c r="D40" s="22">
        <v>438.3</v>
      </c>
      <c r="E40" s="22">
        <v>319.9</v>
      </c>
      <c r="F40" s="22">
        <v>42.2</v>
      </c>
    </row>
    <row r="41" spans="1:6" ht="12.75">
      <c r="A41" s="19"/>
      <c r="B41" s="19"/>
      <c r="C41" s="20"/>
      <c r="D41" s="20"/>
      <c r="E41" s="20"/>
      <c r="F41" s="20"/>
    </row>
    <row r="42" spans="1:6" ht="12.75">
      <c r="A42" s="17" t="s">
        <v>211</v>
      </c>
      <c r="B42" s="17">
        <v>629</v>
      </c>
      <c r="C42" s="18">
        <v>531.7</v>
      </c>
      <c r="D42" s="18">
        <v>405.3</v>
      </c>
      <c r="E42" s="18">
        <v>126.4</v>
      </c>
      <c r="F42" s="18">
        <v>23.8</v>
      </c>
    </row>
    <row r="43" spans="1:6" ht="12.75">
      <c r="A43" s="19" t="s">
        <v>32</v>
      </c>
      <c r="B43" s="19">
        <v>205</v>
      </c>
      <c r="C43" s="20">
        <v>173.4</v>
      </c>
      <c r="D43" s="20">
        <v>132.1</v>
      </c>
      <c r="E43" s="20">
        <v>41.3</v>
      </c>
      <c r="F43" s="20">
        <v>23.8</v>
      </c>
    </row>
    <row r="44" spans="1:6" ht="12.75">
      <c r="A44" s="19" t="s">
        <v>33</v>
      </c>
      <c r="B44" s="19">
        <v>18</v>
      </c>
      <c r="C44" s="20">
        <v>15.2</v>
      </c>
      <c r="D44" s="20">
        <v>11.6</v>
      </c>
      <c r="E44" s="20">
        <v>3.6</v>
      </c>
      <c r="F44" s="20">
        <v>23.7</v>
      </c>
    </row>
    <row r="45" spans="1:6" ht="12.75">
      <c r="A45" s="19" t="s">
        <v>34</v>
      </c>
      <c r="B45" s="19">
        <v>117</v>
      </c>
      <c r="C45" s="20">
        <v>99</v>
      </c>
      <c r="D45" s="20">
        <v>75.4</v>
      </c>
      <c r="E45" s="20">
        <v>23.6</v>
      </c>
      <c r="F45" s="20">
        <v>23.8</v>
      </c>
    </row>
    <row r="46" spans="1:6" ht="12.75">
      <c r="A46" s="21" t="s">
        <v>36</v>
      </c>
      <c r="B46" s="21">
        <v>289</v>
      </c>
      <c r="C46" s="22">
        <v>244.3</v>
      </c>
      <c r="D46" s="22">
        <v>186.2</v>
      </c>
      <c r="E46" s="22">
        <v>58.1</v>
      </c>
      <c r="F46" s="22">
        <v>23.8</v>
      </c>
    </row>
    <row r="47" spans="1:6" ht="12.75">
      <c r="A47" s="19"/>
      <c r="B47" s="19"/>
      <c r="C47" s="20"/>
      <c r="D47" s="20"/>
      <c r="E47" s="20"/>
      <c r="F47" s="20"/>
    </row>
    <row r="48" spans="1:6" ht="12.75">
      <c r="A48" s="17" t="s">
        <v>212</v>
      </c>
      <c r="B48" s="17">
        <v>3961</v>
      </c>
      <c r="C48" s="18">
        <v>2692.1</v>
      </c>
      <c r="D48" s="18">
        <v>1979.9</v>
      </c>
      <c r="E48" s="18">
        <v>712.2</v>
      </c>
      <c r="F48" s="18">
        <v>26.5</v>
      </c>
    </row>
    <row r="49" spans="1:6" ht="12.75">
      <c r="A49" s="19" t="s">
        <v>38</v>
      </c>
      <c r="B49" s="19">
        <v>112</v>
      </c>
      <c r="C49" s="20">
        <v>76</v>
      </c>
      <c r="D49" s="20">
        <v>55.9</v>
      </c>
      <c r="E49" s="20">
        <v>20.1</v>
      </c>
      <c r="F49" s="20">
        <v>26.4</v>
      </c>
    </row>
    <row r="50" spans="1:6" ht="12.75">
      <c r="A50" s="19" t="s">
        <v>39</v>
      </c>
      <c r="B50" s="19">
        <v>303</v>
      </c>
      <c r="C50" s="20">
        <v>205.9</v>
      </c>
      <c r="D50" s="20">
        <v>151.4</v>
      </c>
      <c r="E50" s="20">
        <v>54.5</v>
      </c>
      <c r="F50" s="20">
        <v>26.5</v>
      </c>
    </row>
    <row r="51" spans="1:6" ht="12.75">
      <c r="A51" s="19" t="s">
        <v>40</v>
      </c>
      <c r="B51" s="19">
        <v>1642</v>
      </c>
      <c r="C51" s="20">
        <v>1116</v>
      </c>
      <c r="D51" s="20">
        <v>820.8</v>
      </c>
      <c r="E51" s="20">
        <v>295.2</v>
      </c>
      <c r="F51" s="20">
        <v>26.5</v>
      </c>
    </row>
    <row r="52" spans="1:6" ht="12.75">
      <c r="A52" s="19" t="s">
        <v>41</v>
      </c>
      <c r="B52" s="19">
        <v>395</v>
      </c>
      <c r="C52" s="20">
        <v>328</v>
      </c>
      <c r="D52" s="20">
        <v>197.4</v>
      </c>
      <c r="E52" s="20">
        <v>130.6</v>
      </c>
      <c r="F52" s="20">
        <v>39.8</v>
      </c>
    </row>
    <row r="53" spans="1:6" ht="12.75">
      <c r="A53" s="19" t="s">
        <v>42</v>
      </c>
      <c r="B53" s="19">
        <v>708</v>
      </c>
      <c r="C53" s="20">
        <v>481.2</v>
      </c>
      <c r="D53" s="20">
        <v>353.9</v>
      </c>
      <c r="E53" s="20">
        <v>127.3</v>
      </c>
      <c r="F53" s="20">
        <v>26.5</v>
      </c>
    </row>
    <row r="54" spans="1:6" ht="12.75">
      <c r="A54" s="19" t="s">
        <v>43</v>
      </c>
      <c r="B54" s="19">
        <v>136</v>
      </c>
      <c r="C54" s="20">
        <v>92.6</v>
      </c>
      <c r="D54" s="20">
        <v>68</v>
      </c>
      <c r="E54" s="20">
        <v>24.6</v>
      </c>
      <c r="F54" s="20">
        <v>26.6</v>
      </c>
    </row>
    <row r="55" spans="1:6" ht="12.75">
      <c r="A55" s="21" t="s">
        <v>44</v>
      </c>
      <c r="B55" s="21">
        <v>665</v>
      </c>
      <c r="C55" s="22">
        <v>511.9</v>
      </c>
      <c r="D55" s="22">
        <v>332.4</v>
      </c>
      <c r="E55" s="22">
        <v>179.5</v>
      </c>
      <c r="F55" s="22">
        <v>35.1</v>
      </c>
    </row>
    <row r="56" spans="1:6" ht="12.75">
      <c r="A56" s="19"/>
      <c r="B56" s="19"/>
      <c r="C56" s="20"/>
      <c r="D56" s="20"/>
      <c r="E56" s="20"/>
      <c r="F56" s="20"/>
    </row>
    <row r="57" spans="1:6" ht="12.75">
      <c r="A57" s="17" t="s">
        <v>213</v>
      </c>
      <c r="B57" s="17">
        <v>18961</v>
      </c>
      <c r="C57" s="18">
        <v>5125.7</v>
      </c>
      <c r="D57" s="18">
        <v>3523.3</v>
      </c>
      <c r="E57" s="18">
        <v>1602.4</v>
      </c>
      <c r="F57" s="18">
        <v>31.3</v>
      </c>
    </row>
    <row r="58" spans="1:6" ht="12.75">
      <c r="A58" s="19" t="s">
        <v>45</v>
      </c>
      <c r="B58" s="19">
        <v>2610</v>
      </c>
      <c r="C58" s="20">
        <v>838</v>
      </c>
      <c r="D58" s="20">
        <v>484.9</v>
      </c>
      <c r="E58" s="20">
        <v>353.1</v>
      </c>
      <c r="F58" s="20">
        <v>42.1</v>
      </c>
    </row>
    <row r="59" spans="1:6" ht="12.75">
      <c r="A59" s="19" t="s">
        <v>46</v>
      </c>
      <c r="B59" s="19">
        <v>783</v>
      </c>
      <c r="C59" s="20">
        <v>356.8</v>
      </c>
      <c r="D59" s="20">
        <v>145.5</v>
      </c>
      <c r="E59" s="20">
        <v>211.3</v>
      </c>
      <c r="F59" s="20">
        <v>59.2</v>
      </c>
    </row>
    <row r="60" spans="1:6" ht="12.75">
      <c r="A60" s="19" t="s">
        <v>47</v>
      </c>
      <c r="B60" s="19">
        <v>2464</v>
      </c>
      <c r="C60" s="20">
        <v>941.2</v>
      </c>
      <c r="D60" s="20">
        <v>457.8</v>
      </c>
      <c r="E60" s="20">
        <v>483.4</v>
      </c>
      <c r="F60" s="20">
        <v>51.4</v>
      </c>
    </row>
    <row r="61" spans="1:6" ht="12.75">
      <c r="A61" s="19" t="s">
        <v>48</v>
      </c>
      <c r="B61" s="19">
        <v>540</v>
      </c>
      <c r="C61" s="20">
        <v>238.3</v>
      </c>
      <c r="D61" s="20">
        <v>100.3</v>
      </c>
      <c r="E61" s="20">
        <v>138</v>
      </c>
      <c r="F61" s="20">
        <v>57.9</v>
      </c>
    </row>
    <row r="62" spans="1:6" ht="12.75">
      <c r="A62" s="19" t="s">
        <v>49</v>
      </c>
      <c r="B62" s="19">
        <v>2241</v>
      </c>
      <c r="C62" s="20">
        <v>862.7</v>
      </c>
      <c r="D62" s="20">
        <v>416.4</v>
      </c>
      <c r="E62" s="20">
        <v>446.3</v>
      </c>
      <c r="F62" s="20">
        <v>51.7</v>
      </c>
    </row>
    <row r="63" spans="1:6" ht="12.75">
      <c r="A63" s="19" t="s">
        <v>198</v>
      </c>
      <c r="B63" s="19">
        <v>201</v>
      </c>
      <c r="C63" s="20">
        <v>83.4</v>
      </c>
      <c r="D63" s="20">
        <v>37.4</v>
      </c>
      <c r="E63" s="20">
        <v>46</v>
      </c>
      <c r="F63" s="20">
        <v>55.2</v>
      </c>
    </row>
    <row r="64" spans="1:6" ht="12.75">
      <c r="A64" s="19" t="s">
        <v>50</v>
      </c>
      <c r="B64" s="19">
        <v>3012</v>
      </c>
      <c r="C64" s="20">
        <v>1248.3</v>
      </c>
      <c r="D64" s="20">
        <v>559.7</v>
      </c>
      <c r="E64" s="20">
        <v>688.6</v>
      </c>
      <c r="F64" s="20">
        <v>55.2</v>
      </c>
    </row>
    <row r="65" spans="1:6" ht="12.75">
      <c r="A65" s="19" t="s">
        <v>51</v>
      </c>
      <c r="B65" s="19">
        <v>2279</v>
      </c>
      <c r="C65" s="20">
        <v>890.4</v>
      </c>
      <c r="D65" s="20">
        <v>423.4</v>
      </c>
      <c r="E65" s="20">
        <v>467</v>
      </c>
      <c r="F65" s="20">
        <v>52.4</v>
      </c>
    </row>
    <row r="66" spans="1:6" ht="12.75">
      <c r="A66" s="19" t="s">
        <v>52</v>
      </c>
      <c r="B66" s="19">
        <v>819</v>
      </c>
      <c r="C66" s="20">
        <v>349.8</v>
      </c>
      <c r="D66" s="20">
        <v>152.2</v>
      </c>
      <c r="E66" s="20">
        <v>197.6</v>
      </c>
      <c r="F66" s="20">
        <v>56.5</v>
      </c>
    </row>
    <row r="67" spans="1:6" ht="12.75">
      <c r="A67" s="19" t="s">
        <v>53</v>
      </c>
      <c r="B67" s="19">
        <v>2785</v>
      </c>
      <c r="C67" s="20">
        <v>846</v>
      </c>
      <c r="D67" s="20">
        <v>517.5</v>
      </c>
      <c r="E67" s="20">
        <v>328.5</v>
      </c>
      <c r="F67" s="20">
        <v>38.8</v>
      </c>
    </row>
    <row r="68" spans="1:6" ht="12.75">
      <c r="A68" s="21" t="s">
        <v>54</v>
      </c>
      <c r="B68" s="21">
        <v>1227</v>
      </c>
      <c r="C68" s="22">
        <v>446.4</v>
      </c>
      <c r="D68" s="22">
        <v>238.3</v>
      </c>
      <c r="E68" s="22">
        <v>208.1</v>
      </c>
      <c r="F68" s="22">
        <v>46.6</v>
      </c>
    </row>
    <row r="69" spans="1:6" ht="12.75">
      <c r="A69" s="19"/>
      <c r="B69" s="19"/>
      <c r="C69" s="20"/>
      <c r="D69" s="20"/>
      <c r="E69" s="20"/>
      <c r="F69" s="20"/>
    </row>
    <row r="70" spans="1:6" ht="12.75">
      <c r="A70" s="17" t="s">
        <v>214</v>
      </c>
      <c r="B70" s="17">
        <v>7454</v>
      </c>
      <c r="C70" s="18">
        <v>2596.3</v>
      </c>
      <c r="D70" s="18">
        <v>1272</v>
      </c>
      <c r="E70" s="18">
        <v>1324.3</v>
      </c>
      <c r="F70" s="18">
        <v>51</v>
      </c>
    </row>
    <row r="71" spans="1:6" ht="12.75">
      <c r="A71" s="19" t="s">
        <v>55</v>
      </c>
      <c r="B71" s="19">
        <v>4133</v>
      </c>
      <c r="C71" s="20">
        <v>1996</v>
      </c>
      <c r="D71" s="20">
        <v>705.3</v>
      </c>
      <c r="E71" s="20">
        <v>1290.7</v>
      </c>
      <c r="F71" s="20">
        <v>64.7</v>
      </c>
    </row>
    <row r="72" spans="1:6" ht="12.75">
      <c r="A72" s="19" t="s">
        <v>56</v>
      </c>
      <c r="B72" s="19">
        <v>652</v>
      </c>
      <c r="C72" s="20">
        <v>227.2</v>
      </c>
      <c r="D72" s="20">
        <v>111.3</v>
      </c>
      <c r="E72" s="20">
        <v>115.9</v>
      </c>
      <c r="F72" s="20">
        <v>51</v>
      </c>
    </row>
    <row r="73" spans="1:6" ht="12.75">
      <c r="A73" s="19" t="s">
        <v>57</v>
      </c>
      <c r="B73" s="19">
        <v>719</v>
      </c>
      <c r="C73" s="20">
        <v>250.4</v>
      </c>
      <c r="D73" s="20">
        <v>122.7</v>
      </c>
      <c r="E73" s="20">
        <v>127.7</v>
      </c>
      <c r="F73" s="20">
        <v>51</v>
      </c>
    </row>
    <row r="74" spans="1:6" ht="12.75">
      <c r="A74" s="19" t="s">
        <v>58</v>
      </c>
      <c r="B74" s="19">
        <v>1274</v>
      </c>
      <c r="C74" s="20">
        <v>595</v>
      </c>
      <c r="D74" s="20">
        <v>218.1</v>
      </c>
      <c r="E74" s="20">
        <v>376.9</v>
      </c>
      <c r="F74" s="20">
        <v>63.3</v>
      </c>
    </row>
    <row r="75" spans="1:6" ht="12.75">
      <c r="A75" s="19" t="s">
        <v>59</v>
      </c>
      <c r="B75" s="19">
        <v>112</v>
      </c>
      <c r="C75" s="20">
        <v>44.1</v>
      </c>
      <c r="D75" s="20">
        <v>19.2</v>
      </c>
      <c r="E75" s="20">
        <v>24.9</v>
      </c>
      <c r="F75" s="20">
        <v>56.4</v>
      </c>
    </row>
    <row r="76" spans="1:6" ht="12.75">
      <c r="A76" s="21" t="s">
        <v>60</v>
      </c>
      <c r="B76" s="21">
        <v>564</v>
      </c>
      <c r="C76" s="22">
        <v>196.4</v>
      </c>
      <c r="D76" s="22">
        <v>96.2</v>
      </c>
      <c r="E76" s="22">
        <v>100.2</v>
      </c>
      <c r="F76" s="22">
        <v>51</v>
      </c>
    </row>
    <row r="77" spans="1:6" ht="12.75">
      <c r="A77" s="19"/>
      <c r="B77" s="19"/>
      <c r="C77" s="20"/>
      <c r="D77" s="20"/>
      <c r="E77" s="20"/>
      <c r="F77" s="20"/>
    </row>
    <row r="78" spans="1:6" ht="12.75">
      <c r="A78" s="17" t="s">
        <v>215</v>
      </c>
      <c r="B78" s="17">
        <v>27817</v>
      </c>
      <c r="C78" s="18">
        <v>5163.9</v>
      </c>
      <c r="D78" s="18">
        <v>3761</v>
      </c>
      <c r="E78" s="18">
        <v>1402.9</v>
      </c>
      <c r="F78" s="18">
        <v>27.2</v>
      </c>
    </row>
    <row r="79" spans="1:6" ht="12.75">
      <c r="A79" s="19" t="s">
        <v>61</v>
      </c>
      <c r="B79" s="19">
        <v>372</v>
      </c>
      <c r="C79" s="20">
        <v>69.1</v>
      </c>
      <c r="D79" s="20">
        <v>50.3</v>
      </c>
      <c r="E79" s="20">
        <v>18.8</v>
      </c>
      <c r="F79" s="20">
        <v>27.2</v>
      </c>
    </row>
    <row r="80" spans="1:6" ht="12.75">
      <c r="A80" s="19" t="s">
        <v>62</v>
      </c>
      <c r="B80" s="19">
        <v>1314</v>
      </c>
      <c r="C80" s="20">
        <v>646.4</v>
      </c>
      <c r="D80" s="20">
        <v>260</v>
      </c>
      <c r="E80" s="20">
        <v>386.4</v>
      </c>
      <c r="F80" s="20">
        <v>59.8</v>
      </c>
    </row>
    <row r="81" spans="1:6" ht="12.75">
      <c r="A81" s="19" t="s">
        <v>63</v>
      </c>
      <c r="B81" s="19">
        <v>351</v>
      </c>
      <c r="C81" s="20">
        <v>92.6</v>
      </c>
      <c r="D81" s="20">
        <v>66.5</v>
      </c>
      <c r="E81" s="20">
        <v>26.1</v>
      </c>
      <c r="F81" s="20">
        <v>28.2</v>
      </c>
    </row>
    <row r="82" spans="1:6" ht="12.75">
      <c r="A82" s="19" t="s">
        <v>64</v>
      </c>
      <c r="B82" s="19">
        <v>1835</v>
      </c>
      <c r="C82" s="20">
        <v>765.9</v>
      </c>
      <c r="D82" s="20">
        <v>314.5</v>
      </c>
      <c r="E82" s="20">
        <v>451.4</v>
      </c>
      <c r="F82" s="20">
        <v>58.9</v>
      </c>
    </row>
    <row r="83" spans="1:6" ht="12.75">
      <c r="A83" s="19" t="s">
        <v>65</v>
      </c>
      <c r="B83" s="19">
        <v>1825</v>
      </c>
      <c r="C83" s="20">
        <v>704.8</v>
      </c>
      <c r="D83" s="20">
        <v>294.8</v>
      </c>
      <c r="E83" s="20">
        <v>410</v>
      </c>
      <c r="F83" s="20">
        <v>58.2</v>
      </c>
    </row>
    <row r="84" spans="1:6" ht="12.75">
      <c r="A84" s="19" t="s">
        <v>66</v>
      </c>
      <c r="B84" s="19">
        <v>1555</v>
      </c>
      <c r="C84" s="20">
        <v>793</v>
      </c>
      <c r="D84" s="20">
        <v>345.2</v>
      </c>
      <c r="E84" s="20">
        <v>447.8</v>
      </c>
      <c r="F84" s="20">
        <v>56.5</v>
      </c>
    </row>
    <row r="85" spans="1:6" ht="12.75">
      <c r="A85" s="19" t="s">
        <v>67</v>
      </c>
      <c r="B85" s="19">
        <v>106</v>
      </c>
      <c r="C85" s="20">
        <v>39.6</v>
      </c>
      <c r="D85" s="20">
        <v>19</v>
      </c>
      <c r="E85" s="20">
        <v>20.6</v>
      </c>
      <c r="F85" s="20">
        <v>52.1</v>
      </c>
    </row>
    <row r="86" spans="1:6" ht="12.75">
      <c r="A86" s="19" t="s">
        <v>68</v>
      </c>
      <c r="B86" s="19">
        <v>74</v>
      </c>
      <c r="C86" s="20">
        <v>34.2</v>
      </c>
      <c r="D86" s="20">
        <v>25.6</v>
      </c>
      <c r="E86" s="20">
        <v>8.6</v>
      </c>
      <c r="F86" s="20">
        <v>25.1</v>
      </c>
    </row>
    <row r="87" spans="1:6" ht="12.75">
      <c r="A87" s="19" t="s">
        <v>69</v>
      </c>
      <c r="B87" s="19">
        <v>993</v>
      </c>
      <c r="C87" s="20">
        <v>214.4</v>
      </c>
      <c r="D87" s="20">
        <v>134.3</v>
      </c>
      <c r="E87" s="20">
        <v>80.1</v>
      </c>
      <c r="F87" s="20">
        <v>37.4</v>
      </c>
    </row>
    <row r="88" spans="1:6" ht="12.75">
      <c r="A88" s="19" t="s">
        <v>70</v>
      </c>
      <c r="B88" s="19">
        <v>43</v>
      </c>
      <c r="C88" s="20">
        <v>8</v>
      </c>
      <c r="D88" s="20">
        <v>5.8</v>
      </c>
      <c r="E88" s="20">
        <v>2.2</v>
      </c>
      <c r="F88" s="20">
        <v>27.5</v>
      </c>
    </row>
    <row r="89" spans="1:6" ht="12.75">
      <c r="A89" s="19" t="s">
        <v>71</v>
      </c>
      <c r="B89" s="19">
        <v>59</v>
      </c>
      <c r="C89" s="20">
        <v>21.2</v>
      </c>
      <c r="D89" s="20">
        <v>14.2</v>
      </c>
      <c r="E89" s="20">
        <v>7.1</v>
      </c>
      <c r="F89" s="20">
        <v>33.3</v>
      </c>
    </row>
    <row r="90" spans="1:6" ht="12.75">
      <c r="A90" s="19" t="s">
        <v>72</v>
      </c>
      <c r="B90" s="19">
        <v>84</v>
      </c>
      <c r="C90" s="20">
        <v>26.3</v>
      </c>
      <c r="D90" s="20">
        <v>14.3</v>
      </c>
      <c r="E90" s="20">
        <v>12</v>
      </c>
      <c r="F90" s="20">
        <v>45.6</v>
      </c>
    </row>
    <row r="91" spans="1:6" ht="12.75">
      <c r="A91" s="19" t="s">
        <v>73</v>
      </c>
      <c r="B91" s="19">
        <v>401</v>
      </c>
      <c r="C91" s="20">
        <v>130.7</v>
      </c>
      <c r="D91" s="20">
        <v>66.7</v>
      </c>
      <c r="E91" s="20">
        <v>64</v>
      </c>
      <c r="F91" s="20">
        <v>49</v>
      </c>
    </row>
    <row r="92" spans="1:6" ht="12.75">
      <c r="A92" s="19" t="s">
        <v>74</v>
      </c>
      <c r="B92" s="19">
        <v>189</v>
      </c>
      <c r="C92" s="20">
        <v>73.9</v>
      </c>
      <c r="D92" s="20">
        <v>36.1</v>
      </c>
      <c r="E92" s="20">
        <v>37.8</v>
      </c>
      <c r="F92" s="20">
        <v>51.1</v>
      </c>
    </row>
    <row r="93" spans="1:6" ht="12.75">
      <c r="A93" s="19" t="s">
        <v>75</v>
      </c>
      <c r="B93" s="19">
        <v>1991</v>
      </c>
      <c r="C93" s="20">
        <v>913.3</v>
      </c>
      <c r="D93" s="20">
        <v>341.6</v>
      </c>
      <c r="E93" s="20">
        <v>571.7</v>
      </c>
      <c r="F93" s="20">
        <v>62.6</v>
      </c>
    </row>
    <row r="94" spans="1:6" ht="12.75">
      <c r="A94" s="19" t="s">
        <v>76</v>
      </c>
      <c r="B94" s="19">
        <v>889</v>
      </c>
      <c r="C94" s="20">
        <v>165</v>
      </c>
      <c r="D94" s="20">
        <v>120.2</v>
      </c>
      <c r="E94" s="20">
        <v>44.8</v>
      </c>
      <c r="F94" s="20">
        <v>27.2</v>
      </c>
    </row>
    <row r="95" spans="1:6" ht="12.75">
      <c r="A95" s="19" t="s">
        <v>77</v>
      </c>
      <c r="B95" s="19">
        <v>513</v>
      </c>
      <c r="C95" s="20">
        <v>135.5</v>
      </c>
      <c r="D95" s="20">
        <v>75.2</v>
      </c>
      <c r="E95" s="20">
        <v>60.3</v>
      </c>
      <c r="F95" s="20">
        <v>44.5</v>
      </c>
    </row>
    <row r="96" spans="1:6" ht="12.75">
      <c r="A96" s="19" t="s">
        <v>78</v>
      </c>
      <c r="B96" s="19">
        <v>125</v>
      </c>
      <c r="C96" s="20">
        <v>54.8</v>
      </c>
      <c r="D96" s="20">
        <v>26</v>
      </c>
      <c r="E96" s="20">
        <v>28.8</v>
      </c>
      <c r="F96" s="20">
        <v>52.5</v>
      </c>
    </row>
    <row r="97" spans="1:6" ht="12.75">
      <c r="A97" s="19" t="s">
        <v>79</v>
      </c>
      <c r="B97" s="19">
        <v>359</v>
      </c>
      <c r="C97" s="20">
        <v>376.5</v>
      </c>
      <c r="D97" s="20">
        <v>93.5</v>
      </c>
      <c r="E97" s="20">
        <v>283</v>
      </c>
      <c r="F97" s="20">
        <v>75.2</v>
      </c>
    </row>
    <row r="98" spans="1:6" ht="12.75">
      <c r="A98" s="19" t="s">
        <v>80</v>
      </c>
      <c r="B98" s="19">
        <v>855</v>
      </c>
      <c r="C98" s="20">
        <v>261.8</v>
      </c>
      <c r="D98" s="20">
        <v>153.3</v>
      </c>
      <c r="E98" s="20">
        <v>108.6</v>
      </c>
      <c r="F98" s="20">
        <v>41.5</v>
      </c>
    </row>
    <row r="99" spans="1:6" ht="12.75">
      <c r="A99" s="19" t="s">
        <v>81</v>
      </c>
      <c r="B99" s="19">
        <v>455</v>
      </c>
      <c r="C99" s="20">
        <v>158.4</v>
      </c>
      <c r="D99" s="20">
        <v>75.1</v>
      </c>
      <c r="E99" s="20">
        <v>83.3</v>
      </c>
      <c r="F99" s="20">
        <v>52.6</v>
      </c>
    </row>
    <row r="100" spans="1:6" ht="12.75">
      <c r="A100" s="19" t="s">
        <v>82</v>
      </c>
      <c r="B100" s="19">
        <v>1062</v>
      </c>
      <c r="C100" s="20">
        <v>486.3</v>
      </c>
      <c r="D100" s="20">
        <v>168.7</v>
      </c>
      <c r="E100" s="20">
        <v>317.6</v>
      </c>
      <c r="F100" s="20">
        <v>65.3</v>
      </c>
    </row>
    <row r="101" spans="1:6" ht="12.75">
      <c r="A101" s="19" t="s">
        <v>83</v>
      </c>
      <c r="B101" s="19">
        <v>85</v>
      </c>
      <c r="C101" s="20">
        <v>32.4</v>
      </c>
      <c r="D101" s="20">
        <v>15.7</v>
      </c>
      <c r="E101" s="20">
        <v>16.7</v>
      </c>
      <c r="F101" s="20">
        <v>51.5</v>
      </c>
    </row>
    <row r="102" spans="1:6" ht="12.75">
      <c r="A102" s="19" t="s">
        <v>84</v>
      </c>
      <c r="B102" s="19">
        <v>5956</v>
      </c>
      <c r="C102" s="20">
        <v>2623.8</v>
      </c>
      <c r="D102" s="20">
        <v>927</v>
      </c>
      <c r="E102" s="20">
        <v>1696.8</v>
      </c>
      <c r="F102" s="20">
        <v>64.7</v>
      </c>
    </row>
    <row r="103" spans="1:6" ht="12.75">
      <c r="A103" s="19" t="s">
        <v>85</v>
      </c>
      <c r="B103" s="19">
        <v>2521</v>
      </c>
      <c r="C103" s="20">
        <v>1245.2</v>
      </c>
      <c r="D103" s="20">
        <v>437.9</v>
      </c>
      <c r="E103" s="20">
        <v>807.3</v>
      </c>
      <c r="F103" s="20">
        <v>64.8</v>
      </c>
    </row>
    <row r="104" spans="1:6" ht="12.75">
      <c r="A104" s="19" t="s">
        <v>86</v>
      </c>
      <c r="B104" s="19">
        <v>620</v>
      </c>
      <c r="C104" s="20">
        <v>273.8</v>
      </c>
      <c r="D104" s="20">
        <v>102.4</v>
      </c>
      <c r="E104" s="20">
        <v>171.3</v>
      </c>
      <c r="F104" s="20">
        <v>62.6</v>
      </c>
    </row>
    <row r="105" spans="1:6" ht="12.75">
      <c r="A105" s="19" t="s">
        <v>87</v>
      </c>
      <c r="B105" s="19">
        <v>552</v>
      </c>
      <c r="C105" s="20">
        <v>169.3</v>
      </c>
      <c r="D105" s="20">
        <v>91.6</v>
      </c>
      <c r="E105" s="20">
        <v>77.7</v>
      </c>
      <c r="F105" s="20">
        <v>45.9</v>
      </c>
    </row>
    <row r="106" spans="1:6" ht="12.75">
      <c r="A106" s="19" t="s">
        <v>88</v>
      </c>
      <c r="B106" s="19">
        <v>1604</v>
      </c>
      <c r="C106" s="20">
        <v>877.7</v>
      </c>
      <c r="D106" s="20">
        <v>307.3</v>
      </c>
      <c r="E106" s="20">
        <v>570.5</v>
      </c>
      <c r="F106" s="20">
        <v>65</v>
      </c>
    </row>
    <row r="107" spans="1:6" ht="12.75">
      <c r="A107" s="21" t="s">
        <v>89</v>
      </c>
      <c r="B107" s="21">
        <v>1029</v>
      </c>
      <c r="C107" s="22">
        <v>416.7</v>
      </c>
      <c r="D107" s="22">
        <v>222.4</v>
      </c>
      <c r="E107" s="22">
        <v>194.4</v>
      </c>
      <c r="F107" s="22">
        <v>46.6</v>
      </c>
    </row>
    <row r="108" spans="1:6" ht="12.75">
      <c r="A108" s="19"/>
      <c r="B108" s="19"/>
      <c r="C108" s="20"/>
      <c r="D108" s="20"/>
      <c r="E108" s="20"/>
      <c r="F108" s="20"/>
    </row>
    <row r="109" spans="1:6" ht="12.75">
      <c r="A109" s="17" t="s">
        <v>216</v>
      </c>
      <c r="B109" s="17">
        <v>3859</v>
      </c>
      <c r="C109" s="18">
        <v>962.9</v>
      </c>
      <c r="D109" s="18">
        <v>962.9</v>
      </c>
      <c r="E109" s="18">
        <v>0</v>
      </c>
      <c r="F109" s="18">
        <v>0</v>
      </c>
    </row>
    <row r="110" spans="1:6" ht="12.75">
      <c r="A110" s="19" t="s">
        <v>90</v>
      </c>
      <c r="B110" s="19">
        <v>312</v>
      </c>
      <c r="C110" s="20">
        <v>260.4</v>
      </c>
      <c r="D110" s="20">
        <v>87.1</v>
      </c>
      <c r="E110" s="20">
        <v>173.3</v>
      </c>
      <c r="F110" s="20">
        <v>66.5</v>
      </c>
    </row>
    <row r="111" spans="1:6" ht="12.75">
      <c r="A111" s="19" t="s">
        <v>91</v>
      </c>
      <c r="B111" s="19">
        <v>627</v>
      </c>
      <c r="C111" s="20">
        <v>306.7</v>
      </c>
      <c r="D111" s="20">
        <v>164.3</v>
      </c>
      <c r="E111" s="20">
        <v>142.4</v>
      </c>
      <c r="F111" s="20">
        <v>46.4</v>
      </c>
    </row>
    <row r="112" spans="1:6" ht="12.75">
      <c r="A112" s="19" t="s">
        <v>92</v>
      </c>
      <c r="B112" s="19">
        <v>530</v>
      </c>
      <c r="C112" s="20">
        <v>298</v>
      </c>
      <c r="D112" s="20">
        <v>132.2</v>
      </c>
      <c r="E112" s="20">
        <v>165.8</v>
      </c>
      <c r="F112" s="20">
        <v>55.6</v>
      </c>
    </row>
    <row r="113" spans="1:6" ht="12.75">
      <c r="A113" s="19" t="s">
        <v>93</v>
      </c>
      <c r="B113" s="19">
        <v>268</v>
      </c>
      <c r="C113" s="20">
        <v>98.3</v>
      </c>
      <c r="D113" s="20">
        <v>66.9</v>
      </c>
      <c r="E113" s="20">
        <v>31.4</v>
      </c>
      <c r="F113" s="20">
        <v>31.9</v>
      </c>
    </row>
    <row r="114" spans="1:6" ht="12.75">
      <c r="A114" s="19" t="s">
        <v>94</v>
      </c>
      <c r="B114" s="19">
        <v>837</v>
      </c>
      <c r="C114" s="20">
        <v>497.8</v>
      </c>
      <c r="D114" s="20">
        <v>227.8</v>
      </c>
      <c r="E114" s="20">
        <v>270</v>
      </c>
      <c r="F114" s="20">
        <v>54.2</v>
      </c>
    </row>
    <row r="115" spans="1:6" ht="12.75">
      <c r="A115" s="21" t="s">
        <v>95</v>
      </c>
      <c r="B115" s="21">
        <v>1285</v>
      </c>
      <c r="C115" s="22">
        <v>470.6</v>
      </c>
      <c r="D115" s="22">
        <v>371.9</v>
      </c>
      <c r="E115" s="22">
        <v>98.7</v>
      </c>
      <c r="F115" s="22">
        <v>21</v>
      </c>
    </row>
    <row r="116" spans="1:6" ht="12.75">
      <c r="A116" s="19"/>
      <c r="B116" s="19"/>
      <c r="C116" s="20"/>
      <c r="D116" s="20"/>
      <c r="E116" s="20"/>
      <c r="F116" s="20"/>
    </row>
    <row r="117" spans="1:6" ht="12.75">
      <c r="A117" t="s">
        <v>217</v>
      </c>
      <c r="C117" s="16">
        <v>141830.4</v>
      </c>
      <c r="D117" s="16">
        <v>79022.6</v>
      </c>
      <c r="E117" s="16">
        <v>62807.8</v>
      </c>
      <c r="F117" s="16">
        <v>44.3</v>
      </c>
    </row>
    <row r="118" spans="1:6" ht="12.75">
      <c r="A118" t="s">
        <v>96</v>
      </c>
      <c r="B118">
        <v>17286</v>
      </c>
      <c r="C118" s="16">
        <v>9076.4</v>
      </c>
      <c r="D118" s="16">
        <v>3612.7</v>
      </c>
      <c r="E118" s="16">
        <v>5463.7</v>
      </c>
      <c r="F118" s="16">
        <v>60.2</v>
      </c>
    </row>
    <row r="119" spans="1:6" ht="12.75">
      <c r="A119" t="s">
        <v>97</v>
      </c>
      <c r="B119">
        <v>8188</v>
      </c>
      <c r="C119" s="16">
        <v>3494</v>
      </c>
      <c r="D119" s="16">
        <v>1198</v>
      </c>
      <c r="E119" s="16">
        <v>2296</v>
      </c>
      <c r="F119" s="16">
        <v>65.7</v>
      </c>
    </row>
    <row r="120" spans="1:6" ht="12.75">
      <c r="A120" t="s">
        <v>98</v>
      </c>
      <c r="B120">
        <v>5533</v>
      </c>
      <c r="C120" s="16">
        <v>5287.6</v>
      </c>
      <c r="D120" s="16">
        <v>3336.6</v>
      </c>
      <c r="E120" s="16">
        <v>1951</v>
      </c>
      <c r="F120" s="16">
        <v>36.9</v>
      </c>
    </row>
    <row r="121" spans="1:6" ht="12.75">
      <c r="A121" t="s">
        <v>99</v>
      </c>
      <c r="B121">
        <v>560</v>
      </c>
      <c r="C121" s="16">
        <v>366.2</v>
      </c>
      <c r="D121" s="16">
        <v>154.4</v>
      </c>
      <c r="E121" s="16">
        <v>211.8</v>
      </c>
      <c r="F121" s="16">
        <v>57.8</v>
      </c>
    </row>
    <row r="122" spans="1:6" ht="12.75">
      <c r="A122" t="s">
        <v>100</v>
      </c>
      <c r="B122">
        <v>1865</v>
      </c>
      <c r="C122" s="16">
        <v>1533.5</v>
      </c>
      <c r="D122" s="16">
        <v>731.8</v>
      </c>
      <c r="E122" s="16">
        <v>801.7</v>
      </c>
      <c r="F122" s="16">
        <v>52.3</v>
      </c>
    </row>
    <row r="123" spans="1:6" ht="12.75">
      <c r="A123" t="s">
        <v>101</v>
      </c>
      <c r="B123">
        <v>4400</v>
      </c>
      <c r="C123" s="16">
        <v>1888.8</v>
      </c>
      <c r="D123" s="16">
        <v>673.8</v>
      </c>
      <c r="E123" s="16">
        <v>1215</v>
      </c>
      <c r="F123" s="16">
        <v>64.3</v>
      </c>
    </row>
    <row r="124" spans="1:6" ht="12.75">
      <c r="A124" t="s">
        <v>102</v>
      </c>
      <c r="B124">
        <v>43</v>
      </c>
      <c r="C124" s="16">
        <v>39.3</v>
      </c>
      <c r="D124" s="16">
        <v>38.3</v>
      </c>
      <c r="E124" s="16">
        <v>1</v>
      </c>
      <c r="F124" s="16">
        <v>2.5</v>
      </c>
    </row>
    <row r="125" spans="1:6" ht="12.75">
      <c r="A125" t="s">
        <v>218</v>
      </c>
      <c r="C125" s="16">
        <v>161</v>
      </c>
      <c r="D125" s="16">
        <v>10.3</v>
      </c>
      <c r="E125" s="16">
        <v>150.7</v>
      </c>
      <c r="F125" s="16">
        <v>93.6</v>
      </c>
    </row>
    <row r="126" spans="1:6" ht="12.75">
      <c r="A126" t="s">
        <v>103</v>
      </c>
      <c r="B126">
        <v>15123</v>
      </c>
      <c r="C126" s="16">
        <v>9518.8</v>
      </c>
      <c r="D126" s="16">
        <v>6010.1</v>
      </c>
      <c r="E126" s="16">
        <v>3508.7</v>
      </c>
      <c r="F126" s="16">
        <v>36.9</v>
      </c>
    </row>
    <row r="127" spans="1:6" ht="12.75">
      <c r="A127" t="s">
        <v>104</v>
      </c>
      <c r="B127">
        <v>6368</v>
      </c>
      <c r="C127" s="16">
        <v>3965.1</v>
      </c>
      <c r="D127" s="16">
        <v>2228</v>
      </c>
      <c r="E127" s="16">
        <v>1737.1</v>
      </c>
      <c r="F127" s="16">
        <v>43.8</v>
      </c>
    </row>
    <row r="128" spans="1:6" ht="12.75">
      <c r="A128" t="s">
        <v>105</v>
      </c>
      <c r="B128">
        <v>223</v>
      </c>
      <c r="C128" s="16">
        <v>123</v>
      </c>
      <c r="D128" s="16">
        <v>86</v>
      </c>
      <c r="E128" s="16">
        <v>37</v>
      </c>
      <c r="F128" s="16">
        <v>30.1</v>
      </c>
    </row>
    <row r="129" spans="1:6" ht="12.75">
      <c r="A129" t="s">
        <v>106</v>
      </c>
      <c r="B129">
        <v>6903</v>
      </c>
      <c r="C129" s="16">
        <v>2642.1</v>
      </c>
      <c r="D129" s="16">
        <v>1227.2</v>
      </c>
      <c r="E129" s="16">
        <v>1414.9</v>
      </c>
      <c r="F129" s="16">
        <v>53.6</v>
      </c>
    </row>
    <row r="130" spans="1:6" ht="12.75">
      <c r="A130" t="s">
        <v>107</v>
      </c>
      <c r="B130">
        <v>2824</v>
      </c>
      <c r="C130" s="16">
        <v>1473.8</v>
      </c>
      <c r="D130" s="16">
        <v>951.8</v>
      </c>
      <c r="E130" s="16">
        <v>522</v>
      </c>
      <c r="F130" s="16">
        <v>35.4</v>
      </c>
    </row>
    <row r="131" spans="1:6" ht="12.75">
      <c r="A131" t="s">
        <v>108</v>
      </c>
      <c r="B131">
        <v>749</v>
      </c>
      <c r="C131" s="16">
        <v>558</v>
      </c>
      <c r="D131" s="16">
        <v>329.7</v>
      </c>
      <c r="E131" s="16">
        <v>228.4</v>
      </c>
      <c r="F131" s="16">
        <v>40.9</v>
      </c>
    </row>
    <row r="132" spans="1:6" ht="12.75">
      <c r="A132" t="s">
        <v>109</v>
      </c>
      <c r="B132">
        <v>660</v>
      </c>
      <c r="C132" s="16">
        <v>415</v>
      </c>
      <c r="D132" s="16">
        <v>415</v>
      </c>
      <c r="E132" s="16">
        <v>0</v>
      </c>
      <c r="F132" s="16">
        <v>0</v>
      </c>
    </row>
    <row r="133" spans="1:6" ht="12.75">
      <c r="A133" t="s">
        <v>110</v>
      </c>
      <c r="B133">
        <v>2543</v>
      </c>
      <c r="C133" s="16">
        <v>1182.6</v>
      </c>
      <c r="D133" s="16">
        <v>524.4</v>
      </c>
      <c r="E133" s="16">
        <v>658.2</v>
      </c>
      <c r="F133" s="16">
        <v>55.7</v>
      </c>
    </row>
    <row r="134" spans="1:6" ht="12.75">
      <c r="A134" t="s">
        <v>111</v>
      </c>
      <c r="B134">
        <v>3922</v>
      </c>
      <c r="C134" s="16">
        <v>2468.5</v>
      </c>
      <c r="D134" s="16">
        <v>1422</v>
      </c>
      <c r="E134" s="16">
        <v>1046.5</v>
      </c>
      <c r="F134" s="16">
        <v>42.4</v>
      </c>
    </row>
    <row r="135" spans="1:6" ht="12.75">
      <c r="A135" t="s">
        <v>112</v>
      </c>
      <c r="B135">
        <v>326</v>
      </c>
      <c r="C135" s="16">
        <v>106.1</v>
      </c>
      <c r="D135" s="16">
        <v>58</v>
      </c>
      <c r="E135" s="16">
        <v>48.1</v>
      </c>
      <c r="F135" s="16">
        <v>45.4</v>
      </c>
    </row>
    <row r="136" spans="1:6" ht="12.75">
      <c r="A136" t="s">
        <v>113</v>
      </c>
      <c r="B136">
        <v>989</v>
      </c>
      <c r="C136" s="16">
        <v>648.3</v>
      </c>
      <c r="D136" s="16">
        <v>324.6</v>
      </c>
      <c r="E136" s="16">
        <v>323.7</v>
      </c>
      <c r="F136" s="16">
        <v>49.9</v>
      </c>
    </row>
    <row r="137" spans="1:6" ht="12.75">
      <c r="A137" t="s">
        <v>114</v>
      </c>
      <c r="B137">
        <v>1375</v>
      </c>
      <c r="C137" s="16">
        <v>1088.2</v>
      </c>
      <c r="D137" s="16">
        <v>491.5</v>
      </c>
      <c r="E137" s="16">
        <v>596.7</v>
      </c>
      <c r="F137" s="16">
        <v>54.8</v>
      </c>
    </row>
    <row r="138" spans="1:6" ht="12.75">
      <c r="A138" t="s">
        <v>116</v>
      </c>
      <c r="B138">
        <v>823</v>
      </c>
      <c r="C138" s="16">
        <v>697.6</v>
      </c>
      <c r="D138" s="16">
        <v>311.5</v>
      </c>
      <c r="E138" s="16">
        <v>386.1</v>
      </c>
      <c r="F138" s="16">
        <v>55.3</v>
      </c>
    </row>
    <row r="139" spans="1:6" ht="12.75">
      <c r="A139" t="s">
        <v>117</v>
      </c>
      <c r="B139">
        <v>4442</v>
      </c>
      <c r="C139" s="16">
        <v>3531.8</v>
      </c>
      <c r="D139" s="16">
        <v>1655.9</v>
      </c>
      <c r="E139" s="16">
        <v>1875.9</v>
      </c>
      <c r="F139" s="16">
        <v>53.1</v>
      </c>
    </row>
    <row r="140" spans="1:6" ht="12.75">
      <c r="A140" t="s">
        <v>118</v>
      </c>
      <c r="B140">
        <v>454</v>
      </c>
      <c r="C140" s="16">
        <v>244.7</v>
      </c>
      <c r="D140" s="16">
        <v>148.5</v>
      </c>
      <c r="E140" s="16">
        <v>96.2</v>
      </c>
      <c r="F140" s="16">
        <v>39.3</v>
      </c>
    </row>
    <row r="141" spans="1:6" ht="12.75">
      <c r="A141" t="s">
        <v>119</v>
      </c>
      <c r="B141">
        <v>708</v>
      </c>
      <c r="C141" s="16">
        <v>381.6</v>
      </c>
      <c r="D141" s="16">
        <v>272.8</v>
      </c>
      <c r="E141" s="16">
        <v>108.9</v>
      </c>
      <c r="F141" s="16">
        <v>28.5</v>
      </c>
    </row>
    <row r="142" spans="1:6" ht="12.75">
      <c r="A142" t="s">
        <v>120</v>
      </c>
      <c r="B142">
        <v>1462</v>
      </c>
      <c r="C142" s="16">
        <v>543.5</v>
      </c>
      <c r="D142" s="16">
        <v>388.3</v>
      </c>
      <c r="E142" s="16">
        <v>155.2</v>
      </c>
      <c r="F142" s="16">
        <v>28.6</v>
      </c>
    </row>
    <row r="143" spans="1:6" ht="12.75">
      <c r="A143" t="s">
        <v>121</v>
      </c>
      <c r="B143">
        <v>1948</v>
      </c>
      <c r="C143" s="16">
        <v>1118.6</v>
      </c>
      <c r="D143" s="16">
        <v>669.5</v>
      </c>
      <c r="E143" s="16">
        <v>449.1</v>
      </c>
      <c r="F143" s="16">
        <v>40.1</v>
      </c>
    </row>
    <row r="144" spans="1:6" ht="12.75">
      <c r="A144" t="s">
        <v>122</v>
      </c>
      <c r="B144">
        <v>6169</v>
      </c>
      <c r="C144" s="16">
        <v>2758.3</v>
      </c>
      <c r="D144" s="16">
        <v>1665</v>
      </c>
      <c r="E144" s="16">
        <v>1093.3</v>
      </c>
      <c r="F144" s="16">
        <v>39.6</v>
      </c>
    </row>
    <row r="145" spans="1:6" ht="12.75">
      <c r="A145" t="s">
        <v>123</v>
      </c>
      <c r="B145">
        <v>1879</v>
      </c>
      <c r="C145" s="16">
        <v>906.5</v>
      </c>
      <c r="D145" s="16">
        <v>367.5</v>
      </c>
      <c r="E145" s="16">
        <v>539</v>
      </c>
      <c r="F145" s="16">
        <v>59.5</v>
      </c>
    </row>
    <row r="146" spans="1:6" ht="12.75">
      <c r="A146" t="s">
        <v>124</v>
      </c>
      <c r="B146">
        <v>116</v>
      </c>
      <c r="C146" s="16">
        <v>56.3</v>
      </c>
      <c r="D146" s="16">
        <v>48.6</v>
      </c>
      <c r="E146" s="16">
        <v>7.7</v>
      </c>
      <c r="F146" s="16">
        <v>13.7</v>
      </c>
    </row>
    <row r="147" spans="1:6" ht="12.75">
      <c r="A147" t="s">
        <v>125</v>
      </c>
      <c r="B147">
        <v>770</v>
      </c>
      <c r="C147" s="16">
        <v>612.4</v>
      </c>
      <c r="D147" s="16">
        <v>234.6</v>
      </c>
      <c r="E147" s="16">
        <v>377.8</v>
      </c>
      <c r="F147" s="16">
        <v>61.7</v>
      </c>
    </row>
    <row r="148" spans="1:6" ht="12.75">
      <c r="A148" t="s">
        <v>126</v>
      </c>
      <c r="B148">
        <v>3935</v>
      </c>
      <c r="C148" s="16">
        <v>1552.5</v>
      </c>
      <c r="D148" s="16">
        <v>658.4</v>
      </c>
      <c r="E148" s="16">
        <v>894.1</v>
      </c>
      <c r="F148" s="16">
        <v>57.6</v>
      </c>
    </row>
    <row r="149" spans="1:6" ht="12.75">
      <c r="A149" t="s">
        <v>127</v>
      </c>
      <c r="B149">
        <v>1843</v>
      </c>
      <c r="C149" s="16">
        <v>852.6</v>
      </c>
      <c r="D149" s="16">
        <v>365.2</v>
      </c>
      <c r="E149" s="16">
        <v>487.4</v>
      </c>
      <c r="F149" s="16">
        <v>57.2</v>
      </c>
    </row>
    <row r="150" spans="1:6" ht="12.75">
      <c r="A150" t="s">
        <v>128</v>
      </c>
      <c r="B150">
        <v>860</v>
      </c>
      <c r="C150" s="16">
        <v>487.8</v>
      </c>
      <c r="D150" s="16">
        <v>299</v>
      </c>
      <c r="E150" s="16">
        <v>188.9</v>
      </c>
      <c r="F150" s="16">
        <v>38.7</v>
      </c>
    </row>
    <row r="151" spans="1:6" ht="12.75">
      <c r="A151" t="s">
        <v>129</v>
      </c>
      <c r="B151">
        <v>1314</v>
      </c>
      <c r="C151" s="16">
        <v>967.9</v>
      </c>
      <c r="D151" s="16">
        <v>401.6</v>
      </c>
      <c r="E151" s="16">
        <v>566.3</v>
      </c>
      <c r="F151" s="16">
        <v>58.5</v>
      </c>
    </row>
    <row r="152" spans="1:6" ht="12.75">
      <c r="A152" t="s">
        <v>130</v>
      </c>
      <c r="B152">
        <v>479</v>
      </c>
      <c r="C152" s="16">
        <v>440.3</v>
      </c>
      <c r="D152" s="16">
        <v>358.7</v>
      </c>
      <c r="E152" s="16">
        <v>81.6</v>
      </c>
      <c r="F152" s="16">
        <v>18.5</v>
      </c>
    </row>
    <row r="153" spans="1:6" ht="12.75">
      <c r="A153" t="s">
        <v>131</v>
      </c>
      <c r="B153">
        <v>1197</v>
      </c>
      <c r="C153" s="16">
        <v>685.6</v>
      </c>
      <c r="D153" s="16">
        <v>347.5</v>
      </c>
      <c r="E153" s="16">
        <v>338.1</v>
      </c>
      <c r="F153" s="16">
        <v>49.3</v>
      </c>
    </row>
    <row r="154" spans="1:6" ht="12.75">
      <c r="A154" t="s">
        <v>132</v>
      </c>
      <c r="B154">
        <v>1618</v>
      </c>
      <c r="C154" s="16">
        <v>810.4</v>
      </c>
      <c r="D154" s="16">
        <v>596.9</v>
      </c>
      <c r="E154" s="16">
        <v>213.5</v>
      </c>
      <c r="F154" s="16">
        <v>26.3</v>
      </c>
    </row>
    <row r="155" spans="1:6" ht="12.75">
      <c r="A155" t="s">
        <v>133</v>
      </c>
      <c r="B155">
        <v>54437</v>
      </c>
      <c r="C155" s="16">
        <v>33729</v>
      </c>
      <c r="D155" s="16">
        <v>20652</v>
      </c>
      <c r="E155" s="16">
        <v>13077</v>
      </c>
      <c r="F155" s="16">
        <v>38.8</v>
      </c>
    </row>
    <row r="156" spans="1:6" ht="12.75">
      <c r="A156" t="s">
        <v>134</v>
      </c>
      <c r="B156">
        <v>1453</v>
      </c>
      <c r="C156" s="16">
        <v>1113.3</v>
      </c>
      <c r="D156" s="16">
        <v>558.4</v>
      </c>
      <c r="E156" s="16">
        <v>554.9</v>
      </c>
      <c r="F156" s="16">
        <v>49.8</v>
      </c>
    </row>
    <row r="157" spans="1:6" ht="12.75">
      <c r="A157" t="s">
        <v>135</v>
      </c>
      <c r="B157">
        <v>1236</v>
      </c>
      <c r="C157" s="16">
        <v>973.5</v>
      </c>
      <c r="D157" s="16">
        <v>427.4</v>
      </c>
      <c r="E157" s="16">
        <v>546.1</v>
      </c>
      <c r="F157" s="16">
        <v>56.1</v>
      </c>
    </row>
    <row r="158" spans="1:6" ht="12.75">
      <c r="A158" t="s">
        <v>136</v>
      </c>
      <c r="B158">
        <v>584</v>
      </c>
      <c r="C158" s="16">
        <v>379.6</v>
      </c>
      <c r="D158" s="16">
        <v>238.2</v>
      </c>
      <c r="E158" s="16">
        <v>141.5</v>
      </c>
      <c r="F158" s="16">
        <v>37.3</v>
      </c>
    </row>
    <row r="159" spans="1:6" ht="12.75">
      <c r="A159" t="s">
        <v>137</v>
      </c>
      <c r="B159">
        <v>5823</v>
      </c>
      <c r="C159" s="16">
        <v>2332</v>
      </c>
      <c r="D159" s="16">
        <v>1578</v>
      </c>
      <c r="E159" s="16">
        <v>754</v>
      </c>
      <c r="F159" s="16">
        <v>32.3</v>
      </c>
    </row>
    <row r="160" spans="1:6" ht="12.75">
      <c r="A160" t="s">
        <v>138</v>
      </c>
      <c r="B160">
        <v>1265</v>
      </c>
      <c r="C160" s="16">
        <v>675.8</v>
      </c>
      <c r="D160" s="16">
        <v>436.9</v>
      </c>
      <c r="E160" s="16">
        <v>238.9</v>
      </c>
      <c r="F160" s="16">
        <v>35.3</v>
      </c>
    </row>
    <row r="161" spans="1:6" ht="12.75">
      <c r="A161" t="s">
        <v>139</v>
      </c>
      <c r="B161">
        <v>1649</v>
      </c>
      <c r="C161" s="16">
        <v>923.8</v>
      </c>
      <c r="D161" s="16">
        <v>620.3</v>
      </c>
      <c r="E161" s="16">
        <v>303.5</v>
      </c>
      <c r="F161" s="16">
        <v>32.9</v>
      </c>
    </row>
    <row r="162" spans="1:6" ht="12.75">
      <c r="A162" t="s">
        <v>140</v>
      </c>
      <c r="B162">
        <v>882</v>
      </c>
      <c r="C162" s="16">
        <v>401.6</v>
      </c>
      <c r="D162" s="16">
        <v>314</v>
      </c>
      <c r="E162" s="16">
        <v>87.6</v>
      </c>
      <c r="F162" s="16">
        <v>21.8</v>
      </c>
    </row>
    <row r="163" spans="1:6" ht="12.75">
      <c r="A163" t="s">
        <v>141</v>
      </c>
      <c r="B163">
        <v>752</v>
      </c>
      <c r="C163" s="16">
        <v>615.6</v>
      </c>
      <c r="D163" s="16">
        <v>452.7</v>
      </c>
      <c r="E163" s="16">
        <v>162.8</v>
      </c>
      <c r="F163" s="16">
        <v>26.5</v>
      </c>
    </row>
    <row r="164" spans="1:6" ht="12.75">
      <c r="A164" t="s">
        <v>142</v>
      </c>
      <c r="B164">
        <v>869</v>
      </c>
      <c r="C164" s="16">
        <v>353.1</v>
      </c>
      <c r="D164" s="16">
        <v>193.5</v>
      </c>
      <c r="E164" s="16">
        <v>159.6</v>
      </c>
      <c r="F164" s="16">
        <v>45.2</v>
      </c>
    </row>
    <row r="165" spans="1:6" ht="12.75">
      <c r="A165" t="s">
        <v>143</v>
      </c>
      <c r="B165">
        <v>349</v>
      </c>
      <c r="C165" s="16">
        <v>164.1</v>
      </c>
      <c r="D165" s="16">
        <v>81.1</v>
      </c>
      <c r="E165" s="16">
        <v>83</v>
      </c>
      <c r="F165" s="16">
        <v>50.6</v>
      </c>
    </row>
    <row r="166" spans="1:6" ht="12.75">
      <c r="A166" t="s">
        <v>144</v>
      </c>
      <c r="B166">
        <v>1337</v>
      </c>
      <c r="C166" s="16">
        <v>713.3</v>
      </c>
      <c r="D166" s="16">
        <v>352</v>
      </c>
      <c r="E166" s="16">
        <v>361.3</v>
      </c>
      <c r="F166" s="16">
        <v>50.7</v>
      </c>
    </row>
    <row r="167" spans="1:6" ht="12.75">
      <c r="A167" t="s">
        <v>145</v>
      </c>
      <c r="B167">
        <v>3637</v>
      </c>
      <c r="C167" s="16">
        <v>2061.1</v>
      </c>
      <c r="D167" s="16">
        <v>1417.4</v>
      </c>
      <c r="E167" s="16">
        <v>643.7</v>
      </c>
      <c r="F167" s="16">
        <v>31.2</v>
      </c>
    </row>
    <row r="168" spans="1:6" ht="12.75">
      <c r="A168" t="s">
        <v>146</v>
      </c>
      <c r="B168">
        <v>1645</v>
      </c>
      <c r="C168" s="16">
        <v>859.7</v>
      </c>
      <c r="D168" s="16">
        <v>326.5</v>
      </c>
      <c r="E168" s="16">
        <v>533.1</v>
      </c>
      <c r="F168" s="16">
        <v>62</v>
      </c>
    </row>
    <row r="169" spans="1:6" ht="12.75">
      <c r="A169" t="s">
        <v>147</v>
      </c>
      <c r="B169">
        <v>806</v>
      </c>
      <c r="C169" s="16">
        <v>425.8</v>
      </c>
      <c r="D169" s="16">
        <v>282.4</v>
      </c>
      <c r="E169" s="16">
        <v>143.5</v>
      </c>
      <c r="F169" s="16">
        <v>33.7</v>
      </c>
    </row>
    <row r="170" spans="1:6" ht="12.75">
      <c r="A170" t="s">
        <v>148</v>
      </c>
      <c r="B170">
        <v>1498</v>
      </c>
      <c r="C170" s="16">
        <v>786.4</v>
      </c>
      <c r="D170" s="16">
        <v>492</v>
      </c>
      <c r="E170" s="16">
        <v>294.4</v>
      </c>
      <c r="F170" s="16">
        <v>37.4</v>
      </c>
    </row>
    <row r="171" spans="1:6" ht="12.75">
      <c r="A171" t="s">
        <v>149</v>
      </c>
      <c r="B171">
        <v>1324</v>
      </c>
      <c r="C171" s="16">
        <v>538.7</v>
      </c>
      <c r="D171" s="16">
        <v>350.4</v>
      </c>
      <c r="E171" s="16">
        <v>188.3</v>
      </c>
      <c r="F171" s="16">
        <v>35</v>
      </c>
    </row>
    <row r="172" spans="1:6" ht="12.75">
      <c r="A172" t="s">
        <v>150</v>
      </c>
      <c r="B172">
        <v>761</v>
      </c>
      <c r="C172" s="16">
        <v>321.6</v>
      </c>
      <c r="D172" s="16">
        <v>197.7</v>
      </c>
      <c r="E172" s="16">
        <v>123.8</v>
      </c>
      <c r="F172" s="16">
        <v>38.5</v>
      </c>
    </row>
    <row r="173" spans="1:6" ht="12.75">
      <c r="A173" t="s">
        <v>151</v>
      </c>
      <c r="B173">
        <v>2055</v>
      </c>
      <c r="C173" s="16">
        <v>1143.7</v>
      </c>
      <c r="D173" s="16">
        <v>624.7</v>
      </c>
      <c r="E173" s="16">
        <v>519.1</v>
      </c>
      <c r="F173" s="16">
        <v>45.4</v>
      </c>
    </row>
    <row r="174" spans="1:6" ht="12.75">
      <c r="A174" t="s">
        <v>152</v>
      </c>
      <c r="B174">
        <v>675</v>
      </c>
      <c r="C174" s="16">
        <v>468.6</v>
      </c>
      <c r="D174" s="16">
        <v>186.2</v>
      </c>
      <c r="E174" s="16">
        <v>282.4</v>
      </c>
      <c r="F174" s="16">
        <v>60.3</v>
      </c>
    </row>
    <row r="175" spans="1:6" ht="12.75">
      <c r="A175" t="s">
        <v>153</v>
      </c>
      <c r="B175">
        <v>1853</v>
      </c>
      <c r="C175" s="16">
        <v>785</v>
      </c>
      <c r="D175" s="16">
        <v>445.4</v>
      </c>
      <c r="E175" s="16">
        <v>339.6</v>
      </c>
      <c r="F175" s="16">
        <v>43.3</v>
      </c>
    </row>
    <row r="176" spans="1:6" ht="12.75">
      <c r="A176" t="s">
        <v>154</v>
      </c>
      <c r="B176">
        <v>1772</v>
      </c>
      <c r="C176" s="16">
        <v>1209.9</v>
      </c>
      <c r="D176" s="16">
        <v>589.8</v>
      </c>
      <c r="E176" s="16">
        <v>620.1</v>
      </c>
      <c r="F176" s="16">
        <v>51.3</v>
      </c>
    </row>
    <row r="177" spans="1:6" ht="12.75">
      <c r="A177" t="s">
        <v>155</v>
      </c>
      <c r="B177">
        <v>2918</v>
      </c>
      <c r="C177" s="16">
        <v>1755.4</v>
      </c>
      <c r="D177" s="16">
        <v>783.3</v>
      </c>
      <c r="E177" s="16">
        <v>972.2</v>
      </c>
      <c r="F177" s="16">
        <v>55.4</v>
      </c>
    </row>
    <row r="178" spans="1:6" ht="12.75">
      <c r="A178" t="s">
        <v>156</v>
      </c>
      <c r="B178">
        <v>523</v>
      </c>
      <c r="C178" s="16">
        <v>226.1</v>
      </c>
      <c r="D178" s="16">
        <v>139.8</v>
      </c>
      <c r="E178" s="16">
        <v>86.4</v>
      </c>
      <c r="F178" s="16">
        <v>38.2</v>
      </c>
    </row>
    <row r="179" spans="1:6" ht="12.75">
      <c r="A179" t="s">
        <v>157</v>
      </c>
      <c r="B179">
        <v>1917</v>
      </c>
      <c r="C179" s="16">
        <v>322.7</v>
      </c>
      <c r="D179" s="16">
        <v>212.7</v>
      </c>
      <c r="E179" s="16">
        <v>110</v>
      </c>
      <c r="F179" s="16">
        <v>34.1</v>
      </c>
    </row>
    <row r="180" spans="1:6" ht="12.75">
      <c r="A180" t="s">
        <v>158</v>
      </c>
      <c r="B180">
        <v>343</v>
      </c>
      <c r="C180" s="16">
        <v>152.6</v>
      </c>
      <c r="D180" s="16">
        <v>152.6</v>
      </c>
      <c r="E180" s="16">
        <v>0</v>
      </c>
      <c r="F180" s="16">
        <v>0</v>
      </c>
    </row>
    <row r="181" spans="1:6" ht="12.75">
      <c r="A181" t="s">
        <v>159</v>
      </c>
      <c r="B181">
        <v>3468</v>
      </c>
      <c r="C181" s="16">
        <v>1746.8</v>
      </c>
      <c r="D181" s="16">
        <v>710.6</v>
      </c>
      <c r="E181" s="16">
        <v>1036.3</v>
      </c>
      <c r="F181" s="16">
        <v>59.3</v>
      </c>
    </row>
    <row r="182" spans="1:6" ht="12.75">
      <c r="A182" t="s">
        <v>160</v>
      </c>
      <c r="B182">
        <v>638</v>
      </c>
      <c r="C182" s="16">
        <v>262.5</v>
      </c>
      <c r="D182" s="16">
        <v>169.6</v>
      </c>
      <c r="E182" s="16">
        <v>92.9</v>
      </c>
      <c r="F182" s="16">
        <v>35.4</v>
      </c>
    </row>
    <row r="183" spans="1:6" ht="12.75">
      <c r="A183" t="s">
        <v>161</v>
      </c>
      <c r="B183">
        <v>180</v>
      </c>
      <c r="C183" s="16">
        <v>103.5</v>
      </c>
      <c r="D183" s="16">
        <v>103.5</v>
      </c>
      <c r="E183" s="16">
        <v>0</v>
      </c>
      <c r="F183" s="16">
        <v>0</v>
      </c>
    </row>
    <row r="184" spans="1:6" ht="12.75">
      <c r="A184" t="s">
        <v>162</v>
      </c>
      <c r="B184">
        <v>193</v>
      </c>
      <c r="C184" s="16">
        <v>100</v>
      </c>
      <c r="D184" s="16">
        <v>100</v>
      </c>
      <c r="E184" s="16">
        <v>0</v>
      </c>
      <c r="F184" s="16">
        <v>0</v>
      </c>
    </row>
    <row r="185" spans="1:6" ht="12.75">
      <c r="A185" t="s">
        <v>163</v>
      </c>
      <c r="B185">
        <v>333</v>
      </c>
      <c r="C185" s="16">
        <v>182.5</v>
      </c>
      <c r="D185" s="16">
        <v>63.1</v>
      </c>
      <c r="E185" s="16">
        <v>119.3</v>
      </c>
      <c r="F185" s="16">
        <v>65.4</v>
      </c>
    </row>
    <row r="186" spans="1:6" ht="12.75">
      <c r="A186" t="s">
        <v>164</v>
      </c>
      <c r="B186">
        <v>2112</v>
      </c>
      <c r="C186" s="16">
        <v>1138.8</v>
      </c>
      <c r="D186" s="16">
        <v>506.2</v>
      </c>
      <c r="E186" s="16">
        <v>632.6</v>
      </c>
      <c r="F186" s="16">
        <v>55.5</v>
      </c>
    </row>
    <row r="187" spans="1:6" ht="12.75">
      <c r="A187" t="s">
        <v>165</v>
      </c>
      <c r="B187">
        <v>7853</v>
      </c>
      <c r="C187" s="16">
        <v>2995</v>
      </c>
      <c r="D187" s="16">
        <v>1406.4</v>
      </c>
      <c r="E187" s="16">
        <v>1588.6</v>
      </c>
      <c r="F187" s="16">
        <v>53</v>
      </c>
    </row>
    <row r="188" spans="1:6" ht="12.75">
      <c r="A188" t="s">
        <v>166</v>
      </c>
      <c r="B188">
        <v>2623</v>
      </c>
      <c r="C188" s="16">
        <v>1398.6</v>
      </c>
      <c r="D188" s="16">
        <v>823.5</v>
      </c>
      <c r="E188" s="16">
        <v>575.1</v>
      </c>
      <c r="F188" s="16">
        <v>41.1</v>
      </c>
    </row>
    <row r="189" spans="1:6" ht="12.75">
      <c r="A189" t="s">
        <v>167</v>
      </c>
      <c r="B189">
        <v>1666</v>
      </c>
      <c r="C189" s="16">
        <v>800</v>
      </c>
      <c r="D189" s="16">
        <v>485</v>
      </c>
      <c r="E189" s="16">
        <v>315</v>
      </c>
      <c r="F189" s="16">
        <v>39.4</v>
      </c>
    </row>
    <row r="190" spans="1:6" ht="12.75">
      <c r="A190" t="s">
        <v>168</v>
      </c>
      <c r="B190">
        <v>11554</v>
      </c>
      <c r="C190" s="16">
        <v>7657</v>
      </c>
      <c r="D190" s="16">
        <v>4356.2</v>
      </c>
      <c r="E190" s="16">
        <v>3300.8</v>
      </c>
      <c r="F190" s="16">
        <v>43.1</v>
      </c>
    </row>
    <row r="191" spans="1:6" ht="12.75">
      <c r="A191" t="s">
        <v>169</v>
      </c>
      <c r="B191">
        <v>335</v>
      </c>
      <c r="C191" s="16">
        <v>168</v>
      </c>
      <c r="D191" s="16">
        <v>108.1</v>
      </c>
      <c r="E191" s="16">
        <v>59.9</v>
      </c>
      <c r="F191" s="16">
        <v>35.6</v>
      </c>
    </row>
    <row r="192" spans="1:6" ht="12.75">
      <c r="A192" t="s">
        <v>170</v>
      </c>
      <c r="B192">
        <v>4438</v>
      </c>
      <c r="C192" s="16">
        <v>2002.2</v>
      </c>
      <c r="D192" s="16">
        <v>1282.3</v>
      </c>
      <c r="E192" s="16">
        <v>719.9</v>
      </c>
      <c r="F192" s="16">
        <v>36</v>
      </c>
    </row>
    <row r="193" spans="1:6" ht="12.75">
      <c r="A193" t="s">
        <v>171</v>
      </c>
      <c r="B193">
        <v>687</v>
      </c>
      <c r="C193" s="16">
        <v>365.4</v>
      </c>
      <c r="D193" s="16">
        <v>118.8</v>
      </c>
      <c r="E193" s="16">
        <v>246.6</v>
      </c>
      <c r="F193" s="16">
        <v>67.5</v>
      </c>
    </row>
    <row r="194" spans="1:6" ht="12.75">
      <c r="A194" t="s">
        <v>172</v>
      </c>
      <c r="B194">
        <v>211</v>
      </c>
      <c r="C194" s="16">
        <v>80.1</v>
      </c>
      <c r="D194" s="16">
        <v>80.1</v>
      </c>
      <c r="E194" s="16">
        <v>0</v>
      </c>
      <c r="F194" s="16">
        <v>0</v>
      </c>
    </row>
    <row r="195" spans="1:6" ht="12.75">
      <c r="A195" t="s">
        <v>173</v>
      </c>
      <c r="B195">
        <v>2408</v>
      </c>
      <c r="C195" s="16">
        <v>1229</v>
      </c>
      <c r="D195" s="16">
        <v>746.6</v>
      </c>
      <c r="E195" s="16">
        <v>482.4</v>
      </c>
      <c r="F195" s="16">
        <v>39.3</v>
      </c>
    </row>
    <row r="196" spans="1:6" ht="12.75">
      <c r="A196" t="s">
        <v>174</v>
      </c>
      <c r="B196">
        <v>2489</v>
      </c>
      <c r="C196" s="16">
        <v>1690.8</v>
      </c>
      <c r="D196" s="16">
        <v>864.5</v>
      </c>
      <c r="E196" s="16">
        <v>826.3</v>
      </c>
      <c r="F196" s="16">
        <v>48.9</v>
      </c>
    </row>
    <row r="197" spans="1:6" ht="12.75">
      <c r="A197" t="s">
        <v>175</v>
      </c>
      <c r="B197">
        <v>308</v>
      </c>
      <c r="C197" s="16">
        <v>207.6</v>
      </c>
      <c r="D197" s="16">
        <v>73</v>
      </c>
      <c r="E197" s="16">
        <v>134.5</v>
      </c>
      <c r="F197" s="16">
        <v>64.8</v>
      </c>
    </row>
    <row r="198" spans="1:6" ht="12.75">
      <c r="A198" t="s">
        <v>176</v>
      </c>
      <c r="B198">
        <v>4222</v>
      </c>
      <c r="C198" s="16">
        <v>2121.1</v>
      </c>
      <c r="D198" s="16">
        <v>1494</v>
      </c>
      <c r="E198" s="16">
        <v>627.1</v>
      </c>
      <c r="F198" s="16">
        <v>29.6</v>
      </c>
    </row>
    <row r="199" spans="1:6" ht="12.75">
      <c r="A199" t="s">
        <v>177</v>
      </c>
      <c r="B199">
        <v>2954</v>
      </c>
      <c r="C199" s="16">
        <v>1464.9</v>
      </c>
      <c r="D199" s="16">
        <v>812</v>
      </c>
      <c r="E199" s="16">
        <v>652.9</v>
      </c>
      <c r="F199" s="16">
        <v>44.6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Moggi Mathieu / T118777</dc:creator>
  <cp:keywords/>
  <dc:description/>
  <cp:lastModifiedBy>Moggi Mathieu / T118777</cp:lastModifiedBy>
  <dcterms:created xsi:type="dcterms:W3CDTF">2009-12-01T15:47:07Z</dcterms:created>
  <dcterms:modified xsi:type="dcterms:W3CDTF">2010-01-07T09:54:12Z</dcterms:modified>
  <cp:category/>
  <cp:version/>
  <cp:contentType/>
  <cp:contentStatus/>
</cp:coreProperties>
</file>