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95" windowHeight="113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<sst xmlns="http://schemas.openxmlformats.org/spreadsheetml/2006/main" count="151" uniqueCount="151">
  <si>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Comprensorio/Consorzio/Comune</t>
  </si>
  <si>
    <t>Kg/ab.</t>
  </si>
  <si>
    <t>Isone</t>
  </si>
  <si>
    <t>Gresso</t>
  </si>
  <si>
    <t>Mosogno</t>
  </si>
  <si>
    <t>Vergeletto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</si>
  <si>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</si>
  <si>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</si>
  <si>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</si>
  <si>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</si>
  <si>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</si>
  <si>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</si>
  <si>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</si>
  <si>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</si>
  <si>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</si>
  <si>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</si>
  <si>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</si>
  <si>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</si>
  <si>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</si>
  <si>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</si>
  <si>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</si>
  <si>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</si>
  <si>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</si>
  <si>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</si>
  <si>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</si>
  <si>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</si>
  <si>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</si>
  <si>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</si>
  <si>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</si>
  <si>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Cugnasco-Gerra</t>
  </si>
  <si>
    <t>Arbedo-Castione</t>
  </si>
  <si>
    <t>Gnosca</t>
  </si>
  <si>
    <t>Gorduno</t>
  </si>
  <si>
    <t>Lumino</t>
  </si>
  <si>
    <t>Moleno</t>
  </si>
  <si>
    <t>Preonzo</t>
  </si>
  <si>
    <t>Acquarossa</t>
  </si>
  <si>
    <t>Blenio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</si>
  <si>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</si>
  <si>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</si>
  <si>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</si>
  <si>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</si>
  <si>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</si>
  <si>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</si>
  <si>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</si>
  <si>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</si>
  <si>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</si>
  <si>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</si>
  <si>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</si>
  <si>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</si>
  <si>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</si>
  <si>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</si>
  <si>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</si>
  <si>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</si>
  <si>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</si>
  <si>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</si>
  <si>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</si>
  <si>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</si>
  <si>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</si>
  <si>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</si>
  <si>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</si>
  <si>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</si>
  <si>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</si>
  <si>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</si>
  <si>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</si>
  <si>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</si>
  <si>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</si>
  <si>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</si>
  <si>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</si>
  <si>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</si>
  <si>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</si>
  <si>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</si>
  <si>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</si>
  <si>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</si>
  <si>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</si>
  <si>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</si>
  <si>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</si>
  <si>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</si>
  <si>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</si>
  <si>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</si>
  <si>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</si>
  <si>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</si>
  <si>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</si>
  <si>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</si>
  <si>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</si>
  <si>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Capriasca</t>
  </si>
  <si>
    <t>Canobbio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</si>
  <si>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</si>
  <si>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</si>
  <si>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</si>
  <si>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</si>
  <si>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</si>
  <si>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</si>
  <si>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</si>
  <si>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</si>
  <si>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</si>
  <si>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</si>
  <si>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</si>
  <si>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</si>
  <si>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</si>
  <si>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</si>
  <si>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</si>
  <si>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</si>
  <si>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</si>
  <si>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</si>
  <si>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</si>
  <si>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</si>
  <si>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</si>
  <si>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</si>
  <si>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</si>
  <si>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</si>
  <si>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</si>
  <si>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</si>
  <si>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</si>
  <si>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</si>
  <si>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Torricella-Taverne</t>
  </si>
  <si>
    <t>Vernate</t>
  </si>
  <si>
    <t>Vezia</t>
  </si>
  <si>
    <t>Vico Morcote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</si>
  <si>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</si>
  <si>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</si>
  <si>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</si>
  <si>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</si>
  <si>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</si>
  <si>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</si>
  <si>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</si>
  <si>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</si>
  <si>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</si>
  <si>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</si>
  <si>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CARTA</t>
  </si>
  <si>
    <t>Tonn.</t>
  </si>
  <si>
    <t>Centovalli</t>
  </si>
  <si>
    <t>Breggia</t>
  </si>
  <si>
    <t>Consorzio raccolta rifiuti Terre di Pedemonte</t>
  </si>
  <si>
    <t>Consorzio raccolta rifiuti di Vallemaggia</t>
  </si>
  <si>
    <t>Consorzio raccolta spazzatura Valle Verzasca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</si>
  <si>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</si>
  <si>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</si>
  <si>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</si>
  <si>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</si>
  <si>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</si>
  <si>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>Mezzovico</t>
  </si>
  <si>
    <t>Monteceneri</t>
  </si>
  <si>
    <t>Gambarogno</t>
  </si>
  <si>
    <t>Lavertezzo</t>
  </si>
  <si>
    <t>Serravalle</t>
  </si>
  <si>
    <t>Tabella 7 - Quantitativi della carta nel 2013</t>
  </si>
  <si>
    <t>Terre di Pedemonte</t>
  </si>
  <si>
    <t>Pop. res. perm. al 31.12.2013</t>
  </si>
  <si>
    <t>cod.</t>
  </si>
  <si>
    <t>Nota: sono stati presi in considerazione unicamente i Comuni che hanno fornito i dati completi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</si>
</sst>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"/>
    <numFmt numFmtId="172" formatCode="#,##0.00_ ;[Red]\-#,##0.00\ "/>
    <numFmt numFmtId="173" formatCode="0.0000"/>
    <numFmt numFmtId="174" formatCode="0.000"/>
    <numFmt numFmtId="175" formatCode="0.00000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b/>
      <sz val="10"/>
      <color indexed="52"/>
      <name val="Courier New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6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sz val="10"/>
      <color indexed="10"/>
      <name val="Courier New"/>
      <family val="2"/>
    </font>
    <font>
      <i/>
      <sz val="10"/>
      <color indexed="23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0"/>
      <color indexed="8"/>
      <name val="Courier New"/>
      <family val="2"/>
    </font>
    <font>
      <sz val="10"/>
      <color indexed="20"/>
      <name val="Courier New"/>
      <family val="2"/>
    </font>
    <font>
      <sz val="10"/>
      <color indexed="17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b/>
      <sz val="10"/>
      <color rgb="FFFA7D00"/>
      <name val="Courier New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rgb="FF3F3F76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sz val="10"/>
      <color rgb="FFFF0000"/>
      <name val="Courier New"/>
      <family val="2"/>
    </font>
    <font>
      <i/>
      <sz val="10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0"/>
      <color theme="1"/>
      <name val="Courier New"/>
      <family val="2"/>
    </font>
    <font>
      <sz val="10"/>
      <color rgb="FF9C0006"/>
      <name val="Courier New"/>
      <family val="2"/>
    </font>
    <font>
      <sz val="10"/>
      <color rgb="FF0061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Fill="1" applyAlignment="1">
      <alignment/>
    </xf>
    <xf numFmtId="0" fontId="4" fillId="33" borderId="0" xfId="46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3" fontId="0" fillId="33" borderId="0" xfId="46" applyNumberFormat="1" applyFont="1" applyFill="1" applyBorder="1">
      <alignment/>
      <protection/>
    </xf>
    <xf numFmtId="170" fontId="0" fillId="33" borderId="0" xfId="46" applyNumberFormat="1" applyFont="1" applyFill="1" applyBorder="1">
      <alignment/>
      <protection/>
    </xf>
    <xf numFmtId="0" fontId="0" fillId="33" borderId="0" xfId="46" applyFont="1" applyFill="1" applyBorder="1">
      <alignment/>
      <protection/>
    </xf>
    <xf numFmtId="0" fontId="2" fillId="33" borderId="0" xfId="46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2" fillId="34" borderId="0" xfId="46" applyFont="1" applyFill="1" applyBorder="1">
      <alignment/>
      <protection/>
    </xf>
    <xf numFmtId="3" fontId="2" fillId="34" borderId="0" xfId="46" applyNumberFormat="1" applyFont="1" applyFill="1" applyBorder="1" applyAlignment="1">
      <alignment horizontal="left"/>
      <protection/>
    </xf>
    <xf numFmtId="170" fontId="2" fillId="34" borderId="0" xfId="46" applyNumberFormat="1" applyFont="1" applyFill="1" applyBorder="1">
      <alignment/>
      <protection/>
    </xf>
    <xf numFmtId="170" fontId="0" fillId="34" borderId="0" xfId="46" applyNumberFormat="1" applyFont="1" applyFill="1" applyBorder="1">
      <alignment/>
      <protection/>
    </xf>
    <xf numFmtId="170" fontId="2" fillId="34" borderId="0" xfId="46" applyNumberFormat="1" applyFont="1" applyFill="1" applyBorder="1" applyAlignment="1">
      <alignment horizontal="center"/>
      <protection/>
    </xf>
    <xf numFmtId="0" fontId="0" fillId="34" borderId="0" xfId="46" applyFont="1" applyFill="1" applyBorder="1">
      <alignment/>
      <protection/>
    </xf>
    <xf numFmtId="170" fontId="0" fillId="34" borderId="0" xfId="46" applyNumberFormat="1" applyFont="1" applyFill="1" applyBorder="1" applyAlignment="1">
      <alignment horizontal="right"/>
      <protection/>
    </xf>
    <xf numFmtId="3" fontId="0" fillId="34" borderId="0" xfId="46" applyNumberFormat="1" applyFont="1" applyFill="1" applyBorder="1">
      <alignment/>
      <protection/>
    </xf>
    <xf numFmtId="0" fontId="6" fillId="34" borderId="0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Rias_RSU_5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47.8515625" style="0" customWidth="1"/>
    <col min="3" max="3" width="25.7109375" style="0" customWidth="1"/>
  </cols>
  <sheetData>
    <row r="1" spans="1:5" ht="12.75">
      <c r="A1" s="10" t="s">
        <v>146</v>
      </c>
      <c r="B1" s="11"/>
      <c r="C1" s="12"/>
      <c r="D1" s="13"/>
      <c r="E1" s="13"/>
    </row>
    <row r="2" spans="1:5" ht="12.75">
      <c r="A2" s="14"/>
      <c r="B2" s="11"/>
      <c r="C2" s="12"/>
      <c r="D2" s="13"/>
      <c r="E2" s="13"/>
    </row>
    <row r="3" spans="1:5" ht="12.75">
      <c r="A3" s="15" t="s">
        <v>129</v>
      </c>
      <c r="B3" s="11"/>
      <c r="C3" s="12"/>
      <c r="D3" s="13"/>
      <c r="E3" s="13"/>
    </row>
    <row r="4" spans="1:5" ht="12.75">
      <c r="A4" s="16"/>
      <c r="B4" s="17"/>
      <c r="C4" s="18"/>
      <c r="D4" s="19"/>
      <c r="E4" s="20"/>
    </row>
    <row r="5" spans="1:5" ht="12.75">
      <c r="A5" s="16"/>
      <c r="B5" s="17"/>
      <c r="C5" s="18"/>
      <c r="D5" s="21"/>
      <c r="E5" s="21"/>
    </row>
    <row r="6" spans="1:5" ht="12.75">
      <c r="A6" s="25" t="s">
        <v>149</v>
      </c>
      <c r="B6" s="22" t="s">
        <v>0</v>
      </c>
      <c r="C6" s="24" t="s">
        <v>148</v>
      </c>
      <c r="D6" s="23" t="s">
        <v>130</v>
      </c>
      <c r="E6" s="23" t="s">
        <v>1</v>
      </c>
    </row>
    <row r="7" spans="3:5" ht="12.75">
      <c r="C7" s="2"/>
      <c r="D7" s="3"/>
      <c r="E7" s="3"/>
    </row>
    <row r="8" spans="1:5" ht="12.75">
      <c r="A8" s="3"/>
      <c r="B8" s="2" t="s">
        <v>133</v>
      </c>
      <c r="C8" s="5"/>
      <c r="D8" s="7"/>
      <c r="E8" s="7"/>
    </row>
    <row r="9" spans="1:5" ht="12.75">
      <c r="A9" s="3">
        <v>419</v>
      </c>
      <c r="B9" s="3" t="s">
        <v>3</v>
      </c>
      <c r="C9" s="5">
        <v>41</v>
      </c>
      <c r="D9" s="7">
        <v>2.741806908768822</v>
      </c>
      <c r="E9" s="7">
        <v>66.87333923826395</v>
      </c>
    </row>
    <row r="10" spans="1:5" ht="12.75">
      <c r="A10" s="3">
        <v>429</v>
      </c>
      <c r="B10" s="3" t="s">
        <v>4</v>
      </c>
      <c r="C10" s="5">
        <v>51</v>
      </c>
      <c r="D10" s="7">
        <v>3.4105403011514617</v>
      </c>
      <c r="E10" s="7">
        <v>66.87333923826395</v>
      </c>
    </row>
    <row r="11" spans="1:5" ht="12.75">
      <c r="A11" s="3">
        <v>442</v>
      </c>
      <c r="B11" s="3" t="s">
        <v>5</v>
      </c>
      <c r="C11" s="5">
        <v>59</v>
      </c>
      <c r="D11" s="7">
        <v>3.945527015057573</v>
      </c>
      <c r="E11" s="7">
        <v>66.87333923826395</v>
      </c>
    </row>
    <row r="12" spans="1:5" ht="12.75">
      <c r="A12" s="3">
        <v>446</v>
      </c>
      <c r="B12" s="3" t="s">
        <v>6</v>
      </c>
      <c r="C12" s="5">
        <v>255</v>
      </c>
      <c r="D12" s="7">
        <v>17.05270150575731</v>
      </c>
      <c r="E12" s="7">
        <v>66.87333923826395</v>
      </c>
    </row>
    <row r="13" spans="1:5" ht="12.75">
      <c r="A13" s="3">
        <v>447</v>
      </c>
      <c r="B13" s="3" t="s">
        <v>7</v>
      </c>
      <c r="C13" s="5">
        <v>324</v>
      </c>
      <c r="D13" s="7">
        <v>21.666961913197518</v>
      </c>
      <c r="E13" s="7">
        <v>66.87333923826395</v>
      </c>
    </row>
    <row r="14" spans="1:5" ht="12.75">
      <c r="A14" s="3">
        <v>450</v>
      </c>
      <c r="B14" s="3" t="s">
        <v>131</v>
      </c>
      <c r="C14" s="5">
        <v>1177</v>
      </c>
      <c r="D14" s="7">
        <v>78.70992028343667</v>
      </c>
      <c r="E14" s="7">
        <v>66.87333923826395</v>
      </c>
    </row>
    <row r="15" spans="1:5" ht="12.75">
      <c r="A15" s="3">
        <v>451</v>
      </c>
      <c r="B15" s="3" t="s">
        <v>147</v>
      </c>
      <c r="C15" s="5">
        <v>2609</v>
      </c>
      <c r="D15" s="7">
        <v>174.47254207263066</v>
      </c>
      <c r="E15" s="7">
        <v>66.87333923826395</v>
      </c>
    </row>
    <row r="16" spans="1:5" ht="12.75">
      <c r="A16" s="3"/>
      <c r="B16" s="3"/>
      <c r="C16" s="5"/>
      <c r="D16" s="7"/>
      <c r="E16" s="7"/>
    </row>
    <row r="17" spans="1:5" ht="12.75">
      <c r="A17" s="3"/>
      <c r="B17" s="2" t="s">
        <v>134</v>
      </c>
      <c r="C17" s="5"/>
      <c r="D17" s="7"/>
      <c r="E17" s="7"/>
    </row>
    <row r="18" spans="1:5" ht="12.75">
      <c r="A18" s="3">
        <v>804</v>
      </c>
      <c r="B18" s="3" t="s">
        <v>8</v>
      </c>
      <c r="C18" s="5">
        <v>56</v>
      </c>
      <c r="D18" s="7">
        <v>4.251382604323781</v>
      </c>
      <c r="E18" s="7">
        <v>75.9175465057818</v>
      </c>
    </row>
    <row r="19" spans="1:5" ht="12.75">
      <c r="A19" s="3">
        <v>807</v>
      </c>
      <c r="B19" s="3" t="s">
        <v>9</v>
      </c>
      <c r="C19" s="5">
        <v>51</v>
      </c>
      <c r="D19" s="7">
        <v>3.871794871794872</v>
      </c>
      <c r="E19" s="7">
        <v>75.9175465057818</v>
      </c>
    </row>
    <row r="20" spans="1:5" ht="12.75">
      <c r="A20" s="3">
        <v>809</v>
      </c>
      <c r="B20" s="3" t="s">
        <v>10</v>
      </c>
      <c r="C20" s="5">
        <v>61</v>
      </c>
      <c r="D20" s="7">
        <v>4.63097033685269</v>
      </c>
      <c r="E20" s="7">
        <v>75.9175465057818</v>
      </c>
    </row>
    <row r="21" spans="1:5" ht="12.75">
      <c r="A21" s="3">
        <v>825</v>
      </c>
      <c r="B21" s="3" t="s">
        <v>11</v>
      </c>
      <c r="C21" s="5">
        <v>1163</v>
      </c>
      <c r="D21" s="7">
        <v>88.29210658622424</v>
      </c>
      <c r="E21" s="7">
        <v>75.9175465057818</v>
      </c>
    </row>
    <row r="22" spans="1:5" ht="12.75">
      <c r="A22" s="3">
        <v>815</v>
      </c>
      <c r="B22" s="3" t="s">
        <v>12</v>
      </c>
      <c r="C22" s="5">
        <v>51</v>
      </c>
      <c r="D22" s="7">
        <v>3.871794871794872</v>
      </c>
      <c r="E22" s="7">
        <v>75.9175465057818</v>
      </c>
    </row>
    <row r="23" spans="1:5" ht="12.75">
      <c r="A23" s="3">
        <v>823</v>
      </c>
      <c r="B23" s="3" t="s">
        <v>13</v>
      </c>
      <c r="C23" s="5">
        <v>2554</v>
      </c>
      <c r="D23" s="7">
        <v>193.8934137757667</v>
      </c>
      <c r="E23" s="7">
        <v>75.9175465057818</v>
      </c>
    </row>
    <row r="24" spans="1:5" ht="12.75">
      <c r="A24" s="3">
        <v>824</v>
      </c>
      <c r="B24" s="3" t="s">
        <v>14</v>
      </c>
      <c r="C24" s="5">
        <v>563</v>
      </c>
      <c r="D24" s="7">
        <v>42.741578682755154</v>
      </c>
      <c r="E24" s="7">
        <v>75.9175465057818</v>
      </c>
    </row>
    <row r="25" spans="1:5" ht="12.75">
      <c r="A25" s="3">
        <v>826</v>
      </c>
      <c r="B25" s="3" t="s">
        <v>15</v>
      </c>
      <c r="C25" s="5">
        <v>1468</v>
      </c>
      <c r="D25" s="7">
        <v>111.44695827048768</v>
      </c>
      <c r="E25" s="7">
        <v>75.9175465057818</v>
      </c>
    </row>
    <row r="26" spans="1:5" ht="12.75">
      <c r="A26" s="3"/>
      <c r="B26" s="3"/>
      <c r="C26" s="5"/>
      <c r="D26" s="7"/>
      <c r="E26" s="7"/>
    </row>
    <row r="27" spans="1:5" ht="12.75">
      <c r="A27" s="3"/>
      <c r="B27" s="2" t="s">
        <v>135</v>
      </c>
      <c r="C27" s="5"/>
      <c r="D27" s="7"/>
      <c r="E27" s="7"/>
    </row>
    <row r="28" spans="1:5" ht="12.75">
      <c r="A28" s="3">
        <v>405</v>
      </c>
      <c r="B28" s="3" t="s">
        <v>16</v>
      </c>
      <c r="C28" s="5">
        <v>193</v>
      </c>
      <c r="D28" s="7">
        <v>16.583703703703705</v>
      </c>
      <c r="E28" s="7">
        <v>85.92592592592592</v>
      </c>
    </row>
    <row r="29" spans="1:5" ht="12.75">
      <c r="A29" s="3">
        <v>412</v>
      </c>
      <c r="B29" s="3" t="s">
        <v>17</v>
      </c>
      <c r="C29" s="5">
        <v>12</v>
      </c>
      <c r="D29" s="7">
        <v>1.031111111111111</v>
      </c>
      <c r="E29" s="7">
        <v>85.92592592592592</v>
      </c>
    </row>
    <row r="30" spans="1:5" ht="12.75">
      <c r="A30" s="3">
        <v>415</v>
      </c>
      <c r="B30" s="3" t="s">
        <v>18</v>
      </c>
      <c r="C30" s="5">
        <v>106</v>
      </c>
      <c r="D30" s="7">
        <v>9.108148148148148</v>
      </c>
      <c r="E30" s="7">
        <v>85.92592592592592</v>
      </c>
    </row>
    <row r="31" spans="1:5" ht="12.75">
      <c r="A31" s="3">
        <v>439</v>
      </c>
      <c r="B31" s="3" t="s">
        <v>19</v>
      </c>
      <c r="C31" s="5">
        <v>94</v>
      </c>
      <c r="D31" s="7">
        <v>8.077037037037037</v>
      </c>
      <c r="E31" s="7">
        <v>85.92592592592592</v>
      </c>
    </row>
    <row r="32" spans="1:5" ht="12.75">
      <c r="A32" s="3">
        <v>445</v>
      </c>
      <c r="B32" s="3" t="s">
        <v>20</v>
      </c>
      <c r="C32" s="5">
        <v>270</v>
      </c>
      <c r="D32" s="7">
        <v>23.2</v>
      </c>
      <c r="E32" s="7">
        <v>85.92592592592592</v>
      </c>
    </row>
    <row r="33" spans="1:5" ht="12.75">
      <c r="A33" s="3"/>
      <c r="B33" s="3"/>
      <c r="C33" s="5"/>
      <c r="D33" s="7"/>
      <c r="E33" s="7"/>
    </row>
    <row r="34" spans="1:5" ht="12.75">
      <c r="A34" s="3"/>
      <c r="B34" s="2" t="s">
        <v>136</v>
      </c>
      <c r="C34" s="5"/>
      <c r="D34" s="7"/>
      <c r="E34" s="7"/>
    </row>
    <row r="35" spans="1:5" ht="12.75">
      <c r="A35" s="3">
        <v>104</v>
      </c>
      <c r="B35" s="3" t="s">
        <v>21</v>
      </c>
      <c r="C35" s="5">
        <v>2749</v>
      </c>
      <c r="D35" s="7">
        <v>279</v>
      </c>
      <c r="E35" s="7">
        <v>101.49145143688614</v>
      </c>
    </row>
    <row r="36" spans="1:5" ht="12.75">
      <c r="A36" s="3">
        <v>108</v>
      </c>
      <c r="B36" s="3" t="s">
        <v>22</v>
      </c>
      <c r="C36" s="5">
        <v>831</v>
      </c>
      <c r="D36" s="7">
        <v>12</v>
      </c>
      <c r="E36" s="7">
        <v>14.440433212996389</v>
      </c>
    </row>
    <row r="37" spans="1:5" ht="12.75">
      <c r="A37" s="3">
        <v>113</v>
      </c>
      <c r="B37" s="3" t="s">
        <v>23</v>
      </c>
      <c r="C37" s="5">
        <v>2802</v>
      </c>
      <c r="D37" s="7">
        <v>182</v>
      </c>
      <c r="E37" s="7">
        <v>64.9536045681656</v>
      </c>
    </row>
    <row r="38" spans="1:5" ht="12.75">
      <c r="A38" s="3">
        <v>114</v>
      </c>
      <c r="B38" s="3" t="s">
        <v>24</v>
      </c>
      <c r="C38" s="5">
        <v>589</v>
      </c>
      <c r="D38" s="7">
        <v>32</v>
      </c>
      <c r="E38" s="7">
        <v>54.32937181663837</v>
      </c>
    </row>
    <row r="39" spans="1:5" ht="12.75">
      <c r="A39" s="3">
        <v>117</v>
      </c>
      <c r="B39" s="3" t="s">
        <v>25</v>
      </c>
      <c r="C39" s="5">
        <v>2310</v>
      </c>
      <c r="D39" s="7">
        <v>157</v>
      </c>
      <c r="E39" s="7">
        <v>67.96536796536796</v>
      </c>
    </row>
    <row r="40" spans="1:5" ht="12.75">
      <c r="A40" s="3">
        <v>118</v>
      </c>
      <c r="B40" s="3" t="s">
        <v>26</v>
      </c>
      <c r="C40" s="5">
        <v>229</v>
      </c>
      <c r="D40" s="7">
        <v>16</v>
      </c>
      <c r="E40" s="7">
        <v>69.86899563318778</v>
      </c>
    </row>
    <row r="41" spans="1:5" ht="12.75">
      <c r="A41" s="3">
        <v>119</v>
      </c>
      <c r="B41" s="3" t="s">
        <v>27</v>
      </c>
      <c r="C41" s="5">
        <v>3075</v>
      </c>
      <c r="D41" s="7">
        <v>55</v>
      </c>
      <c r="E41" s="7">
        <v>17.88617886178862</v>
      </c>
    </row>
    <row r="42" spans="1:5" ht="12.75">
      <c r="A42" s="3">
        <v>120</v>
      </c>
      <c r="B42" s="3" t="s">
        <v>28</v>
      </c>
      <c r="C42" s="5">
        <v>2544</v>
      </c>
      <c r="D42" s="7">
        <v>130</v>
      </c>
      <c r="E42" s="7">
        <v>51.100628930817614</v>
      </c>
    </row>
    <row r="43" spans="1:5" ht="12.75">
      <c r="A43" s="3">
        <v>448</v>
      </c>
      <c r="B43" s="3" t="s">
        <v>29</v>
      </c>
      <c r="C43" s="5">
        <v>2898</v>
      </c>
      <c r="D43" s="7">
        <v>236</v>
      </c>
      <c r="E43" s="7">
        <v>81.43547273982057</v>
      </c>
    </row>
    <row r="44" spans="1:5" ht="12.75">
      <c r="A44" s="3">
        <v>499</v>
      </c>
      <c r="B44" s="3" t="s">
        <v>144</v>
      </c>
      <c r="C44" s="5">
        <v>1222</v>
      </c>
      <c r="D44" s="7">
        <v>33</v>
      </c>
      <c r="E44" s="7">
        <v>27.00490998363339</v>
      </c>
    </row>
    <row r="45" spans="1:5" ht="12.75">
      <c r="A45" s="3"/>
      <c r="B45" s="3"/>
      <c r="C45" s="5"/>
      <c r="D45" s="7"/>
      <c r="E45" s="7"/>
    </row>
    <row r="46" spans="1:5" ht="12.75">
      <c r="A46" s="3"/>
      <c r="B46" s="2" t="s">
        <v>137</v>
      </c>
      <c r="C46" s="5"/>
      <c r="D46" s="7"/>
      <c r="E46" s="7"/>
    </row>
    <row r="47" spans="1:5" ht="12.75">
      <c r="A47" s="3">
        <v>101</v>
      </c>
      <c r="B47" s="3" t="s">
        <v>30</v>
      </c>
      <c r="C47" s="5">
        <v>4576</v>
      </c>
      <c r="D47" s="7">
        <v>309.03732809430255</v>
      </c>
      <c r="E47" s="7">
        <v>67.5343811394892</v>
      </c>
    </row>
    <row r="48" spans="1:5" ht="12.75">
      <c r="A48" s="3">
        <v>106</v>
      </c>
      <c r="B48" s="3" t="s">
        <v>31</v>
      </c>
      <c r="C48" s="5">
        <v>718</v>
      </c>
      <c r="D48" s="7">
        <v>48.48968565815324</v>
      </c>
      <c r="E48" s="7">
        <v>67.5343811394892</v>
      </c>
    </row>
    <row r="49" spans="1:5" ht="12.75">
      <c r="A49" s="3">
        <v>107</v>
      </c>
      <c r="B49" s="3" t="s">
        <v>32</v>
      </c>
      <c r="C49" s="5">
        <v>747</v>
      </c>
      <c r="D49" s="7">
        <v>50.44818271119843</v>
      </c>
      <c r="E49" s="7">
        <v>67.53438113948918</v>
      </c>
    </row>
    <row r="50" spans="1:5" ht="12.75">
      <c r="A50" s="3">
        <v>110</v>
      </c>
      <c r="B50" s="3" t="s">
        <v>33</v>
      </c>
      <c r="C50" s="5">
        <v>1370</v>
      </c>
      <c r="D50" s="7">
        <v>92.5221021611002</v>
      </c>
      <c r="E50" s="7">
        <v>67.5343811394892</v>
      </c>
    </row>
    <row r="51" spans="1:5" ht="12.75">
      <c r="A51" s="3">
        <v>112</v>
      </c>
      <c r="B51" s="3" t="s">
        <v>34</v>
      </c>
      <c r="C51" s="5">
        <v>115</v>
      </c>
      <c r="D51" s="7">
        <v>7.766453831041257</v>
      </c>
      <c r="E51" s="7">
        <v>67.5343811394892</v>
      </c>
    </row>
    <row r="52" spans="1:5" ht="12.75">
      <c r="A52" s="3">
        <v>115</v>
      </c>
      <c r="B52" s="3" t="s">
        <v>35</v>
      </c>
      <c r="C52" s="5">
        <v>618</v>
      </c>
      <c r="D52" s="7">
        <v>41.736247544204325</v>
      </c>
      <c r="E52" s="7">
        <v>67.5343811394892</v>
      </c>
    </row>
    <row r="53" spans="1:8" ht="12.75">
      <c r="A53" s="3"/>
      <c r="B53" s="3"/>
      <c r="C53" s="5"/>
      <c r="D53" s="7"/>
      <c r="E53" s="7"/>
      <c r="H53" s="4"/>
    </row>
    <row r="54" spans="1:7" ht="12.75">
      <c r="A54" s="3"/>
      <c r="B54" s="2" t="s">
        <v>138</v>
      </c>
      <c r="C54" s="5"/>
      <c r="D54" s="7"/>
      <c r="E54" s="7"/>
      <c r="G54" s="3"/>
    </row>
    <row r="55" spans="1:7" ht="12.75">
      <c r="A55" s="3">
        <v>220</v>
      </c>
      <c r="B55" s="3" t="s">
        <v>145</v>
      </c>
      <c r="C55" s="5">
        <v>2089</v>
      </c>
      <c r="D55" s="7">
        <v>88</v>
      </c>
      <c r="E55" s="7">
        <v>42.1254188606989</v>
      </c>
      <c r="G55" s="3"/>
    </row>
    <row r="56" spans="1:7" ht="12.75">
      <c r="A56" s="3">
        <v>218</v>
      </c>
      <c r="B56" s="3" t="s">
        <v>36</v>
      </c>
      <c r="C56" s="5">
        <v>1862</v>
      </c>
      <c r="D56" s="7">
        <v>165</v>
      </c>
      <c r="E56" s="7">
        <v>88.61439312567133</v>
      </c>
      <c r="G56" s="6"/>
    </row>
    <row r="57" spans="1:7" ht="12.75">
      <c r="A57" s="3">
        <v>219</v>
      </c>
      <c r="B57" s="3" t="s">
        <v>37</v>
      </c>
      <c r="C57" s="5">
        <v>1708</v>
      </c>
      <c r="D57" s="7">
        <v>166</v>
      </c>
      <c r="E57" s="7">
        <v>97.18969555035129</v>
      </c>
      <c r="G57" s="3"/>
    </row>
    <row r="58" spans="1:7" ht="12.75">
      <c r="A58" s="3">
        <v>301</v>
      </c>
      <c r="B58" s="3" t="s">
        <v>38</v>
      </c>
      <c r="C58" s="5">
        <v>1556</v>
      </c>
      <c r="D58" s="7">
        <v>158</v>
      </c>
      <c r="E58" s="7">
        <v>101.54241645244215</v>
      </c>
      <c r="G58" s="3"/>
    </row>
    <row r="59" spans="1:7" ht="12.75">
      <c r="A59" s="3">
        <v>303</v>
      </c>
      <c r="B59" s="3" t="s">
        <v>39</v>
      </c>
      <c r="C59" s="5">
        <v>90</v>
      </c>
      <c r="D59" s="7">
        <v>8</v>
      </c>
      <c r="E59" s="7">
        <v>88.88888888888889</v>
      </c>
      <c r="G59" s="3"/>
    </row>
    <row r="60" spans="1:7" ht="12.75">
      <c r="A60" s="3">
        <v>304</v>
      </c>
      <c r="B60" s="3" t="s">
        <v>40</v>
      </c>
      <c r="C60" s="5">
        <v>1042</v>
      </c>
      <c r="D60" s="7">
        <v>191</v>
      </c>
      <c r="E60" s="7">
        <v>183.30134357005758</v>
      </c>
      <c r="G60" s="3"/>
    </row>
    <row r="61" spans="1:7" ht="12.75">
      <c r="A61" s="3">
        <v>311</v>
      </c>
      <c r="B61" s="3" t="s">
        <v>41</v>
      </c>
      <c r="C61" s="5">
        <v>192</v>
      </c>
      <c r="D61" s="7">
        <v>14</v>
      </c>
      <c r="E61" s="7">
        <v>72.91666666666667</v>
      </c>
      <c r="G61" s="3"/>
    </row>
    <row r="62" spans="1:7" ht="12.75">
      <c r="A62" s="3">
        <v>322</v>
      </c>
      <c r="B62" s="3" t="s">
        <v>42</v>
      </c>
      <c r="C62" s="5">
        <v>2993</v>
      </c>
      <c r="D62" s="7">
        <v>301</v>
      </c>
      <c r="E62" s="7">
        <v>100.56799198128968</v>
      </c>
      <c r="G62" s="3"/>
    </row>
    <row r="63" spans="1:7" ht="12.75">
      <c r="A63" s="3">
        <v>313</v>
      </c>
      <c r="B63" s="3" t="s">
        <v>43</v>
      </c>
      <c r="C63" s="5">
        <v>876</v>
      </c>
      <c r="D63" s="7">
        <v>161</v>
      </c>
      <c r="E63" s="7">
        <v>183.78995433789953</v>
      </c>
      <c r="G63" s="3"/>
    </row>
    <row r="64" spans="1:7" ht="12.75">
      <c r="A64" s="3">
        <v>316</v>
      </c>
      <c r="B64" s="3" t="s">
        <v>44</v>
      </c>
      <c r="C64" s="5">
        <v>334</v>
      </c>
      <c r="D64" s="7">
        <v>61</v>
      </c>
      <c r="E64" s="7">
        <v>182.63473053892216</v>
      </c>
      <c r="G64" s="3"/>
    </row>
    <row r="65" spans="1:7" ht="12.75">
      <c r="A65" s="3">
        <v>317</v>
      </c>
      <c r="B65" s="3" t="s">
        <v>45</v>
      </c>
      <c r="C65" s="5">
        <v>762</v>
      </c>
      <c r="D65" s="7">
        <v>67</v>
      </c>
      <c r="E65" s="7">
        <v>87.92650918635171</v>
      </c>
      <c r="G65" s="3"/>
    </row>
    <row r="66" spans="1:7" ht="12.75">
      <c r="A66" s="3">
        <v>318</v>
      </c>
      <c r="B66" s="3" t="s">
        <v>46</v>
      </c>
      <c r="C66" s="5">
        <v>408</v>
      </c>
      <c r="D66" s="7">
        <v>38</v>
      </c>
      <c r="E66" s="7">
        <v>93.13725490196079</v>
      </c>
      <c r="G66" s="3"/>
    </row>
    <row r="67" spans="1:7" ht="12.75">
      <c r="A67" s="3">
        <v>319</v>
      </c>
      <c r="B67" s="3" t="s">
        <v>47</v>
      </c>
      <c r="C67" s="5">
        <v>1046</v>
      </c>
      <c r="D67" s="7">
        <v>100</v>
      </c>
      <c r="E67" s="7">
        <v>95.60229445506693</v>
      </c>
      <c r="G67" s="3"/>
    </row>
    <row r="68" spans="1:7" ht="12.75">
      <c r="A68" s="3">
        <v>321</v>
      </c>
      <c r="B68" s="3" t="s">
        <v>48</v>
      </c>
      <c r="C68" s="5">
        <v>78</v>
      </c>
      <c r="D68" s="7">
        <v>7</v>
      </c>
      <c r="E68" s="7">
        <v>89.74358974358974</v>
      </c>
      <c r="G68" s="3"/>
    </row>
    <row r="69" spans="1:10" ht="12.75">
      <c r="A69" s="3">
        <v>701</v>
      </c>
      <c r="B69" s="3" t="s">
        <v>49</v>
      </c>
      <c r="C69" s="5">
        <v>6164</v>
      </c>
      <c r="D69" s="7">
        <v>538</v>
      </c>
      <c r="E69" s="7">
        <v>87.2809863724854</v>
      </c>
      <c r="G69" s="6"/>
      <c r="H69" s="4"/>
      <c r="J69" s="4"/>
    </row>
    <row r="70" spans="1:10" ht="12.75">
      <c r="A70" s="3">
        <v>702</v>
      </c>
      <c r="B70" s="3" t="s">
        <v>50</v>
      </c>
      <c r="C70" s="5">
        <v>2753</v>
      </c>
      <c r="D70" s="7">
        <v>182</v>
      </c>
      <c r="E70" s="7">
        <v>66.10969851071559</v>
      </c>
      <c r="G70" s="6"/>
      <c r="H70" s="4"/>
      <c r="J70" s="4"/>
    </row>
    <row r="71" spans="1:10" ht="12.75">
      <c r="A71" s="3">
        <v>703</v>
      </c>
      <c r="B71" s="3" t="s">
        <v>51</v>
      </c>
      <c r="C71" s="5">
        <v>663</v>
      </c>
      <c r="D71" s="7">
        <v>42</v>
      </c>
      <c r="E71" s="7">
        <v>63.34841628959276</v>
      </c>
      <c r="G71" s="6"/>
      <c r="H71" s="4"/>
      <c r="J71" s="4"/>
    </row>
    <row r="72" spans="1:10" ht="12.75">
      <c r="A72" s="3">
        <v>704</v>
      </c>
      <c r="B72" s="3" t="s">
        <v>52</v>
      </c>
      <c r="C72" s="5">
        <v>552</v>
      </c>
      <c r="D72" s="7">
        <v>39</v>
      </c>
      <c r="E72" s="7">
        <v>70.65217391304348</v>
      </c>
      <c r="G72" s="6"/>
      <c r="H72" s="4"/>
      <c r="J72" s="4"/>
    </row>
    <row r="73" spans="1:10" ht="12.75">
      <c r="A73" s="3">
        <v>705</v>
      </c>
      <c r="B73" s="3" t="s">
        <v>53</v>
      </c>
      <c r="C73" s="5">
        <v>1742</v>
      </c>
      <c r="D73" s="7">
        <v>75</v>
      </c>
      <c r="E73" s="7">
        <v>43.053960964408724</v>
      </c>
      <c r="G73" s="6"/>
      <c r="H73" s="4"/>
      <c r="J73" s="4"/>
    </row>
    <row r="74" spans="1:10" ht="12.75">
      <c r="A74" s="3">
        <v>706</v>
      </c>
      <c r="B74" s="3" t="s">
        <v>54</v>
      </c>
      <c r="C74" s="5">
        <v>1044</v>
      </c>
      <c r="D74" s="7">
        <v>62</v>
      </c>
      <c r="E74" s="7">
        <v>59.38697318007663</v>
      </c>
      <c r="G74" s="6"/>
      <c r="H74" s="4"/>
      <c r="J74" s="4"/>
    </row>
    <row r="75" spans="1:10" ht="12.75">
      <c r="A75" s="3"/>
      <c r="B75" s="3"/>
      <c r="C75" s="5"/>
      <c r="D75" s="7"/>
      <c r="E75" s="7"/>
      <c r="G75" s="6"/>
      <c r="H75" s="4"/>
      <c r="J75" s="4"/>
    </row>
    <row r="76" spans="1:10" ht="12.75">
      <c r="A76" s="3"/>
      <c r="B76" s="2" t="s">
        <v>139</v>
      </c>
      <c r="C76" s="5"/>
      <c r="D76" s="7"/>
      <c r="E76" s="7"/>
      <c r="G76" s="4"/>
      <c r="H76" s="4"/>
      <c r="J76" s="4"/>
    </row>
    <row r="77" spans="1:10" ht="12.75">
      <c r="A77" s="3">
        <v>506</v>
      </c>
      <c r="B77" s="3" t="s">
        <v>55</v>
      </c>
      <c r="C77" s="5">
        <v>297</v>
      </c>
      <c r="D77" s="7">
        <v>18</v>
      </c>
      <c r="E77" s="7">
        <v>60.60606060606061</v>
      </c>
      <c r="G77" s="4"/>
      <c r="H77" s="4"/>
      <c r="J77" s="4"/>
    </row>
    <row r="78" spans="1:10" ht="12.75">
      <c r="A78" s="3">
        <v>509</v>
      </c>
      <c r="B78" s="3" t="s">
        <v>56</v>
      </c>
      <c r="C78" s="5">
        <v>639</v>
      </c>
      <c r="D78" s="7">
        <v>36</v>
      </c>
      <c r="E78" s="7">
        <v>56.33802816901409</v>
      </c>
      <c r="G78" s="4"/>
      <c r="H78" s="4"/>
      <c r="J78" s="4"/>
    </row>
    <row r="79" spans="1:10" ht="12.75">
      <c r="A79" s="3">
        <v>541</v>
      </c>
      <c r="B79" s="3" t="s">
        <v>57</v>
      </c>
      <c r="C79" s="5">
        <v>544</v>
      </c>
      <c r="D79" s="7">
        <v>35</v>
      </c>
      <c r="E79" s="7">
        <v>64.33823529411765</v>
      </c>
      <c r="G79" s="4"/>
      <c r="H79" s="4"/>
      <c r="J79" s="4"/>
    </row>
    <row r="80" spans="1:10" ht="12.75">
      <c r="A80" s="3">
        <v>560</v>
      </c>
      <c r="B80" s="3" t="s">
        <v>58</v>
      </c>
      <c r="C80" s="5">
        <v>289</v>
      </c>
      <c r="D80" s="7">
        <v>24</v>
      </c>
      <c r="E80" s="7">
        <v>83.04498269896193</v>
      </c>
      <c r="G80" s="4"/>
      <c r="H80" s="4"/>
      <c r="J80" s="4"/>
    </row>
    <row r="81" spans="1:10" ht="12.75">
      <c r="A81" s="3">
        <v>567</v>
      </c>
      <c r="B81" s="3" t="s">
        <v>59</v>
      </c>
      <c r="C81" s="5">
        <v>814</v>
      </c>
      <c r="D81" s="7">
        <v>75</v>
      </c>
      <c r="E81" s="7">
        <v>92.13759213759214</v>
      </c>
      <c r="G81" s="4"/>
      <c r="H81" s="4"/>
      <c r="J81" s="4"/>
    </row>
    <row r="82" spans="1:10" ht="12.75">
      <c r="A82" s="3">
        <v>597</v>
      </c>
      <c r="B82" s="3" t="s">
        <v>60</v>
      </c>
      <c r="C82" s="5">
        <v>1373</v>
      </c>
      <c r="D82" s="7">
        <v>98</v>
      </c>
      <c r="E82" s="7">
        <v>71.37654770575382</v>
      </c>
      <c r="G82" s="4"/>
      <c r="H82" s="4"/>
      <c r="J82" s="4"/>
    </row>
    <row r="83" spans="1:10" ht="12.75">
      <c r="A83" s="3"/>
      <c r="B83" s="3"/>
      <c r="C83" s="5"/>
      <c r="D83" s="9"/>
      <c r="E83" s="7"/>
      <c r="G83" s="4"/>
      <c r="H83" s="4"/>
      <c r="J83" s="4"/>
    </row>
    <row r="84" spans="1:10" ht="12.75">
      <c r="A84" s="3"/>
      <c r="B84" s="2" t="s">
        <v>140</v>
      </c>
      <c r="C84" s="5"/>
      <c r="D84" s="9"/>
      <c r="E84" s="7"/>
      <c r="G84" s="4"/>
      <c r="H84" s="4"/>
      <c r="J84" s="4"/>
    </row>
    <row r="85" spans="1:10" ht="12.75">
      <c r="A85" s="3">
        <v>102</v>
      </c>
      <c r="B85" s="5" t="s">
        <v>61</v>
      </c>
      <c r="C85" s="5">
        <v>17962</v>
      </c>
      <c r="D85" s="7">
        <v>1446</v>
      </c>
      <c r="E85" s="7">
        <v>80.50328471217014</v>
      </c>
      <c r="G85" s="4"/>
      <c r="H85" s="4"/>
      <c r="J85" s="4"/>
    </row>
    <row r="86" spans="1:10" ht="12.75">
      <c r="A86" s="3">
        <v>105</v>
      </c>
      <c r="B86" s="3" t="s">
        <v>62</v>
      </c>
      <c r="C86" s="5">
        <v>8561</v>
      </c>
      <c r="D86" s="7">
        <v>700</v>
      </c>
      <c r="E86" s="7">
        <v>81.76614881439085</v>
      </c>
      <c r="G86" s="4"/>
      <c r="H86" s="4"/>
      <c r="J86" s="4"/>
    </row>
    <row r="87" spans="1:10" ht="12.75">
      <c r="A87" s="3">
        <v>401</v>
      </c>
      <c r="B87" s="3" t="s">
        <v>63</v>
      </c>
      <c r="C87" s="5">
        <v>5423</v>
      </c>
      <c r="D87" s="7">
        <v>406</v>
      </c>
      <c r="E87" s="7">
        <v>74.8663101604278</v>
      </c>
      <c r="G87" s="4"/>
      <c r="H87" s="4"/>
      <c r="J87" s="4"/>
    </row>
    <row r="88" spans="1:10" ht="12.75">
      <c r="A88" s="3">
        <v>406</v>
      </c>
      <c r="B88" s="3" t="s">
        <v>64</v>
      </c>
      <c r="C88" s="5">
        <v>527</v>
      </c>
      <c r="D88" s="7">
        <v>48.5</v>
      </c>
      <c r="E88" s="7">
        <v>92.0303605313093</v>
      </c>
      <c r="G88" s="4"/>
      <c r="H88" s="4"/>
      <c r="J88" s="4"/>
    </row>
    <row r="89" spans="1:5" ht="12.75">
      <c r="A89" s="3">
        <v>407</v>
      </c>
      <c r="B89" s="3" t="s">
        <v>65</v>
      </c>
      <c r="C89" s="5">
        <v>1802</v>
      </c>
      <c r="D89" s="7">
        <v>243</v>
      </c>
      <c r="E89" s="7">
        <v>134.850166481687</v>
      </c>
    </row>
    <row r="90" spans="1:5" ht="12.75">
      <c r="A90" s="3">
        <v>418</v>
      </c>
      <c r="B90" s="3" t="s">
        <v>66</v>
      </c>
      <c r="C90" s="5">
        <v>4480</v>
      </c>
      <c r="D90" s="7">
        <v>381</v>
      </c>
      <c r="E90" s="7">
        <v>85.04464285714286</v>
      </c>
    </row>
    <row r="91" spans="1:5" ht="12.75">
      <c r="A91" s="3">
        <v>423</v>
      </c>
      <c r="B91" s="3" t="s">
        <v>67</v>
      </c>
      <c r="C91" s="5">
        <v>15671</v>
      </c>
      <c r="D91" s="7">
        <v>1590</v>
      </c>
      <c r="E91" s="7">
        <v>101.46129793886797</v>
      </c>
    </row>
    <row r="92" spans="1:5" ht="12.75">
      <c r="A92" s="3">
        <v>425</v>
      </c>
      <c r="B92" s="3" t="s">
        <v>68</v>
      </c>
      <c r="C92" s="5">
        <v>6499</v>
      </c>
      <c r="D92" s="7">
        <v>687</v>
      </c>
      <c r="E92" s="7">
        <v>105.70857054931528</v>
      </c>
    </row>
    <row r="93" spans="1:5" ht="12.75">
      <c r="A93" s="3">
        <v>427</v>
      </c>
      <c r="B93" s="5" t="s">
        <v>69</v>
      </c>
      <c r="C93" s="5">
        <v>222</v>
      </c>
      <c r="D93" s="7">
        <v>11</v>
      </c>
      <c r="E93" s="7">
        <v>49.549549549549546</v>
      </c>
    </row>
    <row r="94" spans="1:5" ht="12.75">
      <c r="A94" s="3">
        <v>428</v>
      </c>
      <c r="B94" s="3" t="s">
        <v>70</v>
      </c>
      <c r="C94" s="5">
        <v>7251</v>
      </c>
      <c r="D94" s="7">
        <v>343</v>
      </c>
      <c r="E94" s="7">
        <v>47.30382016273617</v>
      </c>
    </row>
    <row r="95" spans="1:5" ht="12.75">
      <c r="A95" s="3">
        <v>430</v>
      </c>
      <c r="B95" s="3" t="s">
        <v>71</v>
      </c>
      <c r="C95" s="5">
        <v>2811</v>
      </c>
      <c r="D95" s="7">
        <v>262</v>
      </c>
      <c r="E95" s="7">
        <v>93.20526503023835</v>
      </c>
    </row>
    <row r="96" spans="1:5" ht="12.75">
      <c r="A96" s="3">
        <v>431</v>
      </c>
      <c r="B96" s="3" t="s">
        <v>72</v>
      </c>
      <c r="C96" s="5">
        <v>762</v>
      </c>
      <c r="D96" s="7">
        <v>79</v>
      </c>
      <c r="E96" s="7">
        <v>103.6745406824147</v>
      </c>
    </row>
    <row r="97" spans="1:5" ht="12.75">
      <c r="A97" s="3">
        <v>435</v>
      </c>
      <c r="B97" s="3" t="s">
        <v>73</v>
      </c>
      <c r="C97" s="5">
        <v>652</v>
      </c>
      <c r="D97" s="7">
        <v>30</v>
      </c>
      <c r="E97" s="7">
        <v>46.012269938650306</v>
      </c>
    </row>
    <row r="98" spans="1:5" ht="12.75">
      <c r="A98" s="3">
        <v>441</v>
      </c>
      <c r="B98" s="3" t="s">
        <v>74</v>
      </c>
      <c r="C98" s="5">
        <v>2751</v>
      </c>
      <c r="D98" s="7">
        <v>268</v>
      </c>
      <c r="E98" s="7">
        <v>97.41912031988367</v>
      </c>
    </row>
    <row r="99" spans="1:5" ht="12.75">
      <c r="A99" s="3">
        <v>449</v>
      </c>
      <c r="B99" s="3" t="s">
        <v>143</v>
      </c>
      <c r="C99" s="5">
        <v>5073</v>
      </c>
      <c r="D99" s="7">
        <v>472</v>
      </c>
      <c r="E99" s="7">
        <v>93.04159274590972</v>
      </c>
    </row>
    <row r="100" spans="1:5" ht="12.75">
      <c r="A100" s="3">
        <v>501</v>
      </c>
      <c r="B100" s="3" t="s">
        <v>75</v>
      </c>
      <c r="C100" s="5">
        <v>4304</v>
      </c>
      <c r="D100" s="7">
        <v>327</v>
      </c>
      <c r="E100" s="7">
        <v>75.97583643122677</v>
      </c>
    </row>
    <row r="101" spans="1:5" ht="12.75">
      <c r="A101" s="3">
        <v>503</v>
      </c>
      <c r="B101" s="3" t="s">
        <v>76</v>
      </c>
      <c r="C101" s="5">
        <v>325</v>
      </c>
      <c r="D101" s="7">
        <v>21</v>
      </c>
      <c r="E101" s="7">
        <v>64.61538461538461</v>
      </c>
    </row>
    <row r="102" spans="1:5" ht="12.75">
      <c r="A102" s="3">
        <v>504</v>
      </c>
      <c r="B102" s="3" t="s">
        <v>77</v>
      </c>
      <c r="C102" s="5">
        <v>960</v>
      </c>
      <c r="D102" s="7">
        <v>49</v>
      </c>
      <c r="E102" s="7">
        <v>51.041666666666664</v>
      </c>
    </row>
    <row r="103" spans="1:5" ht="12.75">
      <c r="A103" s="3">
        <v>508</v>
      </c>
      <c r="B103" s="3" t="s">
        <v>78</v>
      </c>
      <c r="C103" s="5">
        <v>1529</v>
      </c>
      <c r="D103" s="7">
        <v>125</v>
      </c>
      <c r="E103" s="7">
        <v>81.75277959450621</v>
      </c>
    </row>
    <row r="104" spans="1:5" ht="12.75">
      <c r="A104" s="3">
        <v>512</v>
      </c>
      <c r="B104" s="3" t="s">
        <v>79</v>
      </c>
      <c r="C104" s="5">
        <v>2560</v>
      </c>
      <c r="D104" s="7">
        <v>133</v>
      </c>
      <c r="E104" s="7">
        <v>51.953125</v>
      </c>
    </row>
    <row r="105" spans="1:5" ht="12.75">
      <c r="A105" s="3">
        <v>514</v>
      </c>
      <c r="B105" s="3" t="s">
        <v>80</v>
      </c>
      <c r="C105" s="5">
        <v>879</v>
      </c>
      <c r="D105" s="7">
        <v>29</v>
      </c>
      <c r="E105" s="7">
        <v>32.99203640500569</v>
      </c>
    </row>
    <row r="106" spans="1:5" ht="12.75">
      <c r="A106" s="3">
        <v>517</v>
      </c>
      <c r="B106" s="3" t="s">
        <v>81</v>
      </c>
      <c r="C106" s="5">
        <v>4525</v>
      </c>
      <c r="D106" s="7">
        <v>238</v>
      </c>
      <c r="E106" s="7">
        <v>52.59668508287293</v>
      </c>
    </row>
    <row r="107" spans="1:5" ht="12.75">
      <c r="A107" s="3">
        <v>520</v>
      </c>
      <c r="B107" s="3" t="s">
        <v>82</v>
      </c>
      <c r="C107" s="5">
        <v>472</v>
      </c>
      <c r="D107" s="7">
        <v>16</v>
      </c>
      <c r="E107" s="7">
        <v>33.898305084745765</v>
      </c>
    </row>
    <row r="108" spans="1:5" ht="12.75">
      <c r="A108" s="3">
        <v>521</v>
      </c>
      <c r="B108" s="3" t="s">
        <v>83</v>
      </c>
      <c r="C108" s="5">
        <v>747</v>
      </c>
      <c r="D108" s="7">
        <v>51</v>
      </c>
      <c r="E108" s="7">
        <v>68.27309236947791</v>
      </c>
    </row>
    <row r="109" spans="1:5" ht="12.75">
      <c r="A109" s="3">
        <v>522</v>
      </c>
      <c r="B109" s="3" t="s">
        <v>84</v>
      </c>
      <c r="C109" s="5">
        <v>1512</v>
      </c>
      <c r="D109" s="7">
        <v>18</v>
      </c>
      <c r="E109" s="7">
        <v>11.904761904761905</v>
      </c>
    </row>
    <row r="110" spans="1:5" ht="12.75">
      <c r="A110" s="3">
        <v>532</v>
      </c>
      <c r="B110" s="3" t="s">
        <v>85</v>
      </c>
      <c r="C110" s="5">
        <v>6458</v>
      </c>
      <c r="D110" s="7">
        <v>386</v>
      </c>
      <c r="E110" s="7">
        <v>59.77082688138743</v>
      </c>
    </row>
    <row r="111" spans="1:5" ht="12.75">
      <c r="A111" s="3">
        <v>527</v>
      </c>
      <c r="B111" s="3" t="s">
        <v>86</v>
      </c>
      <c r="C111" s="5">
        <v>2065</v>
      </c>
      <c r="D111" s="7">
        <v>157</v>
      </c>
      <c r="E111" s="7">
        <v>76.02905569007264</v>
      </c>
    </row>
    <row r="112" spans="1:5" ht="12.75">
      <c r="A112" s="3">
        <v>531</v>
      </c>
      <c r="B112" s="3" t="s">
        <v>87</v>
      </c>
      <c r="C112" s="5">
        <v>4256</v>
      </c>
      <c r="D112" s="7">
        <v>248</v>
      </c>
      <c r="E112" s="7">
        <v>58.27067669172932</v>
      </c>
    </row>
    <row r="113" spans="1:5" ht="12.75">
      <c r="A113" s="3">
        <v>536</v>
      </c>
      <c r="B113" s="3" t="s">
        <v>88</v>
      </c>
      <c r="C113" s="5">
        <v>2061</v>
      </c>
      <c r="D113" s="7">
        <v>133.86</v>
      </c>
      <c r="E113" s="7">
        <v>64.9490538573508</v>
      </c>
    </row>
    <row r="114" spans="1:5" ht="12.75">
      <c r="A114" s="3">
        <v>538</v>
      </c>
      <c r="B114" s="3" t="s">
        <v>89</v>
      </c>
      <c r="C114" s="5">
        <v>883</v>
      </c>
      <c r="D114" s="7">
        <v>60</v>
      </c>
      <c r="E114" s="7">
        <v>67.95016987542469</v>
      </c>
    </row>
    <row r="115" spans="1:5" ht="12.75">
      <c r="A115" s="3">
        <v>540</v>
      </c>
      <c r="B115" s="3" t="s">
        <v>90</v>
      </c>
      <c r="C115" s="5">
        <v>1299</v>
      </c>
      <c r="D115" s="7">
        <v>93.84</v>
      </c>
      <c r="E115" s="7">
        <v>72.24018475750577</v>
      </c>
    </row>
    <row r="116" spans="1:5" ht="12.75">
      <c r="A116" s="3">
        <v>546</v>
      </c>
      <c r="B116" s="3" t="s">
        <v>91</v>
      </c>
      <c r="C116" s="5">
        <v>505</v>
      </c>
      <c r="D116" s="7">
        <v>24.68</v>
      </c>
      <c r="E116" s="7">
        <v>48.87128712871287</v>
      </c>
    </row>
    <row r="117" spans="1:5" ht="12.75">
      <c r="A117" s="3">
        <v>547</v>
      </c>
      <c r="B117" s="3" t="s">
        <v>92</v>
      </c>
      <c r="C117" s="5">
        <v>1243</v>
      </c>
      <c r="D117" s="7">
        <v>72.3</v>
      </c>
      <c r="E117" s="7">
        <v>58.1657280772325</v>
      </c>
    </row>
    <row r="118" spans="1:5" ht="12.75">
      <c r="A118" s="3">
        <v>109</v>
      </c>
      <c r="B118" s="3" t="s">
        <v>2</v>
      </c>
      <c r="C118" s="5">
        <v>397</v>
      </c>
      <c r="D118" s="7">
        <v>26.27</v>
      </c>
      <c r="E118" s="7">
        <v>66.17128463476071</v>
      </c>
    </row>
    <row r="119" spans="1:5" ht="12.75">
      <c r="A119" s="3">
        <v>549</v>
      </c>
      <c r="B119" s="3" t="s">
        <v>93</v>
      </c>
      <c r="C119" s="5">
        <v>1781</v>
      </c>
      <c r="D119" s="7">
        <v>138.52</v>
      </c>
      <c r="E119" s="7">
        <v>77.77653003930376</v>
      </c>
    </row>
    <row r="120" spans="1:5" ht="12.75">
      <c r="A120" s="3">
        <v>599</v>
      </c>
      <c r="B120" s="3" t="s">
        <v>94</v>
      </c>
      <c r="C120" s="5">
        <v>62792</v>
      </c>
      <c r="D120" s="7">
        <v>4423</v>
      </c>
      <c r="E120" s="7">
        <v>70.43890941521212</v>
      </c>
    </row>
    <row r="121" spans="1:5" ht="12.75">
      <c r="A121" s="3">
        <v>553</v>
      </c>
      <c r="B121" s="3" t="s">
        <v>95</v>
      </c>
      <c r="C121" s="5">
        <v>1501</v>
      </c>
      <c r="D121" s="7">
        <v>116.024</v>
      </c>
      <c r="E121" s="7">
        <v>77.29780146568955</v>
      </c>
    </row>
    <row r="122" spans="1:5" ht="12.75">
      <c r="A122" s="3">
        <v>554</v>
      </c>
      <c r="B122" s="3" t="s">
        <v>96</v>
      </c>
      <c r="C122" s="5">
        <v>1270</v>
      </c>
      <c r="D122" s="7">
        <v>68.4</v>
      </c>
      <c r="E122" s="7">
        <v>53.85826771653543</v>
      </c>
    </row>
    <row r="123" spans="1:5" ht="12.75">
      <c r="A123" s="3">
        <v>555</v>
      </c>
      <c r="B123" s="3" t="s">
        <v>97</v>
      </c>
      <c r="C123" s="5">
        <v>601</v>
      </c>
      <c r="D123" s="7">
        <v>12.81</v>
      </c>
      <c r="E123" s="7">
        <v>21.314475873544094</v>
      </c>
    </row>
    <row r="124" spans="1:5" ht="12.75">
      <c r="A124" s="3">
        <v>556</v>
      </c>
      <c r="B124" s="3" t="s">
        <v>98</v>
      </c>
      <c r="C124" s="5">
        <v>6119</v>
      </c>
      <c r="D124" s="7">
        <v>325</v>
      </c>
      <c r="E124" s="7">
        <v>53.11325379964046</v>
      </c>
    </row>
    <row r="125" spans="1:5" ht="12.75">
      <c r="A125" s="3">
        <v>557</v>
      </c>
      <c r="B125" s="3" t="s">
        <v>99</v>
      </c>
      <c r="C125" s="5">
        <v>1418</v>
      </c>
      <c r="D125" s="7">
        <v>72.06</v>
      </c>
      <c r="E125" s="7">
        <v>50.81805359661495</v>
      </c>
    </row>
    <row r="126" spans="1:5" ht="12.75">
      <c r="A126" s="3">
        <v>558</v>
      </c>
      <c r="B126" s="3" t="s">
        <v>100</v>
      </c>
      <c r="C126" s="5">
        <v>1739</v>
      </c>
      <c r="D126" s="7">
        <v>79.3</v>
      </c>
      <c r="E126" s="7">
        <v>45.60092006900518</v>
      </c>
    </row>
    <row r="127" spans="1:5" ht="12.75">
      <c r="A127" s="3">
        <v>559</v>
      </c>
      <c r="B127" s="3" t="s">
        <v>141</v>
      </c>
      <c r="C127" s="5">
        <v>1308</v>
      </c>
      <c r="D127" s="7">
        <v>92</v>
      </c>
      <c r="E127" s="7">
        <v>70.33639143730886</v>
      </c>
    </row>
    <row r="128" spans="1:5" ht="12.75">
      <c r="A128" s="3">
        <v>799</v>
      </c>
      <c r="B128" s="3" t="s">
        <v>142</v>
      </c>
      <c r="C128" s="5">
        <v>4530</v>
      </c>
      <c r="D128" s="7">
        <v>167.24</v>
      </c>
      <c r="E128" s="7">
        <v>36.91832229580574</v>
      </c>
    </row>
    <row r="129" spans="1:5" ht="12.75">
      <c r="A129" s="3">
        <v>562</v>
      </c>
      <c r="B129" s="3" t="s">
        <v>101</v>
      </c>
      <c r="C129" s="5">
        <v>892</v>
      </c>
      <c r="D129" s="7">
        <v>22</v>
      </c>
      <c r="E129" s="7">
        <v>24.663677130044842</v>
      </c>
    </row>
    <row r="130" spans="1:5" ht="12.75">
      <c r="A130" s="3">
        <v>563</v>
      </c>
      <c r="B130" s="3" t="s">
        <v>102</v>
      </c>
      <c r="C130" s="5">
        <v>707</v>
      </c>
      <c r="D130" s="7">
        <v>54</v>
      </c>
      <c r="E130" s="7">
        <v>76.37906647807638</v>
      </c>
    </row>
    <row r="131" spans="1:5" ht="12.75">
      <c r="A131" s="3">
        <v>565</v>
      </c>
      <c r="B131" s="3" t="s">
        <v>103</v>
      </c>
      <c r="C131" s="5">
        <v>844</v>
      </c>
      <c r="D131" s="7">
        <v>31</v>
      </c>
      <c r="E131" s="7">
        <v>36.72985781990521</v>
      </c>
    </row>
    <row r="132" spans="1:5" ht="12.75">
      <c r="A132" s="3">
        <v>566</v>
      </c>
      <c r="B132" s="3" t="s">
        <v>104</v>
      </c>
      <c r="C132" s="5">
        <v>335</v>
      </c>
      <c r="D132" s="7">
        <v>22.1</v>
      </c>
      <c r="E132" s="7">
        <v>65.97014925373135</v>
      </c>
    </row>
    <row r="133" spans="1:5" ht="12.75">
      <c r="A133" s="3">
        <v>568</v>
      </c>
      <c r="B133" s="3" t="s">
        <v>105</v>
      </c>
      <c r="C133" s="5">
        <v>1435</v>
      </c>
      <c r="D133" s="7">
        <v>113.56</v>
      </c>
      <c r="E133" s="7">
        <v>79.13588850174216</v>
      </c>
    </row>
    <row r="134" spans="1:5" ht="12.75">
      <c r="A134" s="3">
        <v>570</v>
      </c>
      <c r="B134" s="3" t="s">
        <v>106</v>
      </c>
      <c r="C134" s="5">
        <v>3893</v>
      </c>
      <c r="D134" s="7">
        <v>197.58</v>
      </c>
      <c r="E134" s="7">
        <v>50.75263293090162</v>
      </c>
    </row>
    <row r="135" spans="1:5" ht="12.75">
      <c r="A135" s="3">
        <v>572</v>
      </c>
      <c r="B135" s="3" t="s">
        <v>107</v>
      </c>
      <c r="C135" s="5">
        <v>1804</v>
      </c>
      <c r="D135" s="7">
        <v>123.8</v>
      </c>
      <c r="E135" s="7">
        <v>68.62527716186253</v>
      </c>
    </row>
    <row r="136" spans="1:5" ht="12.75">
      <c r="A136" s="3">
        <v>573</v>
      </c>
      <c r="B136" s="3" t="s">
        <v>108</v>
      </c>
      <c r="C136" s="5">
        <v>806</v>
      </c>
      <c r="D136" s="7">
        <v>59.84</v>
      </c>
      <c r="E136" s="7">
        <v>74.24317617866005</v>
      </c>
    </row>
    <row r="137" spans="1:5" ht="12.75">
      <c r="A137" s="3">
        <v>574</v>
      </c>
      <c r="B137" s="3" t="s">
        <v>109</v>
      </c>
      <c r="C137" s="5">
        <v>1595</v>
      </c>
      <c r="D137" s="7">
        <v>97</v>
      </c>
      <c r="E137" s="7">
        <v>60.81504702194357</v>
      </c>
    </row>
    <row r="138" spans="1:5" ht="12.75">
      <c r="A138" s="3">
        <v>576</v>
      </c>
      <c r="B138" s="3" t="s">
        <v>110</v>
      </c>
      <c r="C138" s="5">
        <v>1419</v>
      </c>
      <c r="D138" s="7">
        <v>110.92</v>
      </c>
      <c r="E138" s="7">
        <v>78.1677237491191</v>
      </c>
    </row>
    <row r="139" spans="1:5" ht="12.75">
      <c r="A139" s="3">
        <v>579</v>
      </c>
      <c r="B139" s="3" t="s">
        <v>111</v>
      </c>
      <c r="C139" s="5">
        <v>798</v>
      </c>
      <c r="D139" s="7"/>
      <c r="E139" s="7"/>
    </row>
    <row r="140" spans="1:5" ht="12.75">
      <c r="A140" s="3">
        <v>581</v>
      </c>
      <c r="B140" s="3" t="s">
        <v>112</v>
      </c>
      <c r="C140" s="5">
        <v>2159</v>
      </c>
      <c r="D140" s="7">
        <v>176.82</v>
      </c>
      <c r="E140" s="7">
        <v>81.89902732746641</v>
      </c>
    </row>
    <row r="141" spans="1:5" ht="12.75">
      <c r="A141" s="3">
        <v>582</v>
      </c>
      <c r="B141" s="3" t="s">
        <v>113</v>
      </c>
      <c r="C141" s="5">
        <v>684</v>
      </c>
      <c r="D141" s="7">
        <v>48</v>
      </c>
      <c r="E141" s="7">
        <v>70.17543859649123</v>
      </c>
    </row>
    <row r="142" spans="1:5" ht="12.75">
      <c r="A142" s="3">
        <v>585</v>
      </c>
      <c r="B142" s="3" t="s">
        <v>114</v>
      </c>
      <c r="C142" s="5">
        <v>1868</v>
      </c>
      <c r="D142" s="7">
        <v>77.925</v>
      </c>
      <c r="E142" s="7">
        <v>41.71573875802998</v>
      </c>
    </row>
    <row r="143" spans="1:5" ht="12.75">
      <c r="A143" s="3">
        <v>587</v>
      </c>
      <c r="B143" s="3" t="s">
        <v>115</v>
      </c>
      <c r="C143" s="5">
        <v>3067</v>
      </c>
      <c r="D143" s="7"/>
      <c r="E143" s="7"/>
    </row>
    <row r="144" spans="1:5" ht="12.75">
      <c r="A144" s="3">
        <v>590</v>
      </c>
      <c r="B144" s="3" t="s">
        <v>116</v>
      </c>
      <c r="C144" s="5">
        <v>586</v>
      </c>
      <c r="D144" s="7">
        <v>27</v>
      </c>
      <c r="E144" s="7">
        <v>46.075085324232084</v>
      </c>
    </row>
    <row r="145" spans="1:5" ht="12.75">
      <c r="A145" s="3">
        <v>591</v>
      </c>
      <c r="B145" s="3" t="s">
        <v>117</v>
      </c>
      <c r="C145" s="5">
        <v>1966</v>
      </c>
      <c r="D145" s="7"/>
      <c r="E145" s="7"/>
    </row>
    <row r="146" spans="1:5" ht="12.75">
      <c r="A146" s="3">
        <v>593</v>
      </c>
      <c r="B146" s="3" t="s">
        <v>118</v>
      </c>
      <c r="C146" s="5">
        <v>377</v>
      </c>
      <c r="D146" s="7">
        <v>12.17</v>
      </c>
      <c r="E146" s="7">
        <v>32.281167108753316</v>
      </c>
    </row>
    <row r="147" spans="1:5" ht="12.75">
      <c r="A147" s="3">
        <v>602</v>
      </c>
      <c r="B147" s="3" t="s">
        <v>119</v>
      </c>
      <c r="C147" s="5">
        <v>3359</v>
      </c>
      <c r="D147" s="7">
        <v>364.04</v>
      </c>
      <c r="E147" s="7">
        <v>108.37749330157786</v>
      </c>
    </row>
    <row r="148" spans="1:5" ht="12.75">
      <c r="A148" s="3">
        <v>629</v>
      </c>
      <c r="B148" s="3" t="s">
        <v>120</v>
      </c>
      <c r="C148" s="5">
        <v>2069</v>
      </c>
      <c r="D148" s="7">
        <v>164.69</v>
      </c>
      <c r="E148" s="7">
        <v>79.59884001933301</v>
      </c>
    </row>
    <row r="149" spans="1:5" ht="12.75">
      <c r="A149" s="3">
        <v>610</v>
      </c>
      <c r="B149" s="3" t="s">
        <v>121</v>
      </c>
      <c r="C149" s="5">
        <v>8074</v>
      </c>
      <c r="D149" s="7">
        <v>745.75</v>
      </c>
      <c r="E149" s="7">
        <v>92.3643794897201</v>
      </c>
    </row>
    <row r="150" spans="1:5" ht="12.75">
      <c r="A150" s="3">
        <v>611</v>
      </c>
      <c r="B150" s="3" t="s">
        <v>122</v>
      </c>
      <c r="C150" s="5">
        <v>2750</v>
      </c>
      <c r="D150" s="7">
        <v>76</v>
      </c>
      <c r="E150" s="7">
        <v>27.636363636363637</v>
      </c>
    </row>
    <row r="151" spans="1:5" ht="12.75">
      <c r="A151" s="3">
        <v>631</v>
      </c>
      <c r="B151" s="3" t="s">
        <v>123</v>
      </c>
      <c r="C151" s="5">
        <v>14789</v>
      </c>
      <c r="D151" s="7">
        <v>1003.86</v>
      </c>
      <c r="E151" s="7">
        <v>67.87882885928731</v>
      </c>
    </row>
    <row r="152" spans="1:5" ht="12.75">
      <c r="A152" s="3">
        <v>617</v>
      </c>
      <c r="B152" s="3" t="s">
        <v>124</v>
      </c>
      <c r="C152" s="5">
        <v>4631</v>
      </c>
      <c r="D152" s="7">
        <v>271.8</v>
      </c>
      <c r="E152" s="7">
        <v>58.691427337508095</v>
      </c>
    </row>
    <row r="153" spans="1:5" ht="12.75">
      <c r="A153" s="3">
        <v>620</v>
      </c>
      <c r="B153" s="3" t="s">
        <v>125</v>
      </c>
      <c r="C153" s="5">
        <v>2402</v>
      </c>
      <c r="D153" s="7">
        <v>259.15</v>
      </c>
      <c r="E153" s="7">
        <v>107.88925895087426</v>
      </c>
    </row>
    <row r="154" spans="1:5" ht="12.75">
      <c r="A154" s="3">
        <v>623</v>
      </c>
      <c r="B154" s="3" t="s">
        <v>126</v>
      </c>
      <c r="C154" s="5">
        <v>2581</v>
      </c>
      <c r="D154" s="7">
        <v>204.2</v>
      </c>
      <c r="E154" s="7">
        <v>79.11662146454863</v>
      </c>
    </row>
    <row r="155" spans="1:5" ht="12.75">
      <c r="A155" s="3">
        <v>626</v>
      </c>
      <c r="B155" s="3" t="s">
        <v>127</v>
      </c>
      <c r="C155" s="5">
        <v>4460</v>
      </c>
      <c r="D155" s="7">
        <v>214</v>
      </c>
      <c r="E155" s="7">
        <v>47.98206278026906</v>
      </c>
    </row>
    <row r="156" spans="1:5" ht="12.75">
      <c r="A156" s="3">
        <v>628</v>
      </c>
      <c r="B156" s="3" t="s">
        <v>128</v>
      </c>
      <c r="C156" s="5">
        <v>3276</v>
      </c>
      <c r="D156" s="7">
        <v>173.22</v>
      </c>
      <c r="E156" s="7">
        <v>52.875457875457876</v>
      </c>
    </row>
    <row r="157" spans="1:5" ht="12.75">
      <c r="A157" s="3">
        <v>630</v>
      </c>
      <c r="B157" s="3" t="s">
        <v>132</v>
      </c>
      <c r="C157" s="5">
        <v>1966</v>
      </c>
      <c r="D157" s="7">
        <v>147.96</v>
      </c>
      <c r="E157" s="7">
        <v>75.25940996948118</v>
      </c>
    </row>
    <row r="158" ht="12.75">
      <c r="B158" s="3"/>
    </row>
    <row r="159" spans="2:5" ht="12.75">
      <c r="B159" s="3"/>
      <c r="C159" s="3"/>
      <c r="D159" s="6"/>
      <c r="E159" s="9"/>
    </row>
    <row r="160" spans="1:5" ht="12.75">
      <c r="A160" t="s">
        <v>150</v>
      </c>
      <c r="B160" s="2"/>
      <c r="C160" s="3"/>
      <c r="D160" s="6"/>
      <c r="E160" s="7"/>
    </row>
    <row r="161" spans="2:5" ht="12.75">
      <c r="B161" s="3"/>
      <c r="C161" s="3"/>
      <c r="D161" s="6"/>
      <c r="E161" s="7"/>
    </row>
    <row r="162" spans="2:5" ht="12.75">
      <c r="B162" s="3"/>
      <c r="C162" s="3"/>
      <c r="D162" s="6"/>
      <c r="E162" s="7"/>
    </row>
    <row r="163" spans="2:5" ht="12.75">
      <c r="B163" s="3"/>
      <c r="C163" s="3"/>
      <c r="D163" s="6"/>
      <c r="E163" s="7"/>
    </row>
    <row r="164" spans="2:5" ht="12.75">
      <c r="B164" s="3"/>
      <c r="C164" s="3"/>
      <c r="D164" s="6"/>
      <c r="E164" s="7"/>
    </row>
    <row r="165" spans="2:5" ht="12.75">
      <c r="B165" s="3"/>
      <c r="C165" s="3"/>
      <c r="D165" s="6"/>
      <c r="E165" s="7"/>
    </row>
    <row r="166" spans="2:5" ht="12.75">
      <c r="B166" s="3"/>
      <c r="C166" s="3"/>
      <c r="D166" s="6"/>
      <c r="E166" s="7"/>
    </row>
    <row r="167" spans="2:5" ht="12.75">
      <c r="B167" s="3"/>
      <c r="C167" s="3"/>
      <c r="D167" s="6"/>
      <c r="E167" s="7"/>
    </row>
    <row r="168" spans="2:5" ht="12.75">
      <c r="B168" s="3"/>
      <c r="C168" s="3"/>
      <c r="D168" s="6"/>
      <c r="E168" s="7"/>
    </row>
    <row r="169" spans="2:5" ht="12.75">
      <c r="B169" s="3"/>
      <c r="C169" s="3"/>
      <c r="D169" s="6"/>
      <c r="E169" s="7"/>
    </row>
    <row r="170" spans="2:5" ht="12.75">
      <c r="B170" s="3"/>
      <c r="C170" s="3"/>
      <c r="D170" s="6"/>
      <c r="E170" s="7"/>
    </row>
    <row r="171" spans="2:5" ht="12.75">
      <c r="B171" s="3"/>
      <c r="C171" s="3"/>
      <c r="D171" s="6"/>
      <c r="E171" s="7"/>
    </row>
    <row r="172" spans="2:5" ht="12.75">
      <c r="B172" s="3"/>
      <c r="C172" s="3"/>
      <c r="D172" s="6"/>
      <c r="E172" s="7"/>
    </row>
    <row r="173" spans="2:5" ht="12.75">
      <c r="B173" s="3"/>
      <c r="C173" s="3"/>
      <c r="D173" s="6"/>
      <c r="E173" s="7"/>
    </row>
    <row r="174" spans="2:5" ht="12.75">
      <c r="B174" s="3"/>
      <c r="C174" s="3"/>
      <c r="D174" s="6"/>
      <c r="E174" s="7"/>
    </row>
    <row r="175" spans="2:5" ht="12.75">
      <c r="B175" s="2"/>
      <c r="C175" s="2"/>
      <c r="D175" s="6"/>
      <c r="E175" s="7"/>
    </row>
    <row r="176" spans="2:5" ht="12.75">
      <c r="B176" s="3"/>
      <c r="C176" s="3"/>
      <c r="D176" s="6"/>
      <c r="E176" s="7"/>
    </row>
    <row r="177" spans="2:5" ht="12.75">
      <c r="B177" s="3"/>
      <c r="C177" s="3"/>
      <c r="D177" s="6"/>
      <c r="E177" s="7"/>
    </row>
    <row r="178" spans="2:5" ht="12.75">
      <c r="B178" s="3"/>
      <c r="C178" s="3"/>
      <c r="D178" s="6"/>
      <c r="E178" s="6"/>
    </row>
    <row r="179" spans="2:5" ht="12.75">
      <c r="B179" s="3"/>
      <c r="C179" s="3"/>
      <c r="D179" s="6"/>
      <c r="E179" s="3"/>
    </row>
    <row r="180" spans="2:5" ht="12.75">
      <c r="B180" s="3"/>
      <c r="C180" s="3"/>
      <c r="D180" s="6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5" spans="2:3" ht="12.75">
      <c r="B185" s="1"/>
      <c r="C185" s="1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spans="1:2" ht="12.75">
      <c r="A1">
        <f>SUM(A2:A4)</f>
        <v>2252</v>
      </c>
      <c r="B1">
        <v>412.8</v>
      </c>
    </row>
    <row r="2" spans="1:2" ht="12.75">
      <c r="A2">
        <v>1042</v>
      </c>
      <c r="B2" s="4">
        <f>B$1*A2/A$1</f>
        <v>191.002486678508</v>
      </c>
    </row>
    <row r="3" spans="1:2" ht="12.75">
      <c r="A3">
        <v>876</v>
      </c>
      <c r="B3" s="4">
        <f>B$1*A3/A$1</f>
        <v>160.5740674955595</v>
      </c>
    </row>
    <row r="4" spans="1:2" ht="12.75">
      <c r="A4">
        <v>334</v>
      </c>
      <c r="B4" s="4">
        <f>B$1*A4/A$1</f>
        <v>61.22344582593251</v>
      </c>
    </row>
    <row r="6" spans="1:2" ht="12.75">
      <c r="A6">
        <v>2252</v>
      </c>
      <c r="B6">
        <v>279</v>
      </c>
    </row>
    <row r="7" spans="1:2" ht="12.75">
      <c r="A7">
        <v>1042</v>
      </c>
      <c r="B7" s="4">
        <f>B$6*A7/A$6</f>
        <v>129.09325044404974</v>
      </c>
    </row>
    <row r="8" spans="1:2" ht="12.75">
      <c r="A8">
        <v>876</v>
      </c>
      <c r="B8" s="4">
        <f>B$6*A8/A$6</f>
        <v>108.52753108348135</v>
      </c>
    </row>
    <row r="9" spans="1:2" ht="12.75">
      <c r="A9">
        <v>334</v>
      </c>
      <c r="B9" s="4">
        <f>B$6*A9/A$6</f>
        <v>41.379218472468914</v>
      </c>
    </row>
    <row r="11" spans="1:2" ht="12.75">
      <c r="A11">
        <v>2252</v>
      </c>
      <c r="B11">
        <v>3.09</v>
      </c>
    </row>
    <row r="12" spans="1:2" ht="12.75">
      <c r="A12">
        <v>1042</v>
      </c>
      <c r="B12" s="8">
        <f>B$11*A12/A$11</f>
        <v>1.4297424511545291</v>
      </c>
    </row>
    <row r="13" spans="1:2" ht="12.75">
      <c r="A13">
        <v>876</v>
      </c>
      <c r="B13" s="8">
        <f>B$11*A13/A$11</f>
        <v>1.2019715808170515</v>
      </c>
    </row>
    <row r="14" spans="1:2" ht="12.75">
      <c r="A14">
        <v>334</v>
      </c>
      <c r="B14" s="8">
        <f>B$11*A14/A$11</f>
        <v>0.45828596802841914</v>
      </c>
    </row>
    <row r="16" spans="1:2" ht="12.75">
      <c r="A16">
        <v>2252</v>
      </c>
      <c r="B16">
        <v>85.05</v>
      </c>
    </row>
    <row r="17" spans="1:2" ht="12.75">
      <c r="A17">
        <v>1042</v>
      </c>
      <c r="B17" s="4">
        <f>B$16*A17/A$16</f>
        <v>39.35261989342806</v>
      </c>
    </row>
    <row r="18" spans="1:2" ht="12.75">
      <c r="A18">
        <v>876</v>
      </c>
      <c r="B18" s="4">
        <f>B$16*A18/A$16</f>
        <v>33.08339253996448</v>
      </c>
    </row>
    <row r="19" spans="1:2" ht="12.75">
      <c r="A19">
        <v>334</v>
      </c>
      <c r="B19" s="4">
        <f>B$16*A19/A$16</f>
        <v>12.613987566607461</v>
      </c>
    </row>
    <row r="21" spans="1:2" ht="12.75">
      <c r="A21">
        <v>2252</v>
      </c>
      <c r="B21">
        <v>3.75</v>
      </c>
    </row>
    <row r="22" spans="1:2" ht="12.75">
      <c r="A22">
        <v>1042</v>
      </c>
      <c r="B22" s="8">
        <f>B$21*A22/A$21</f>
        <v>1.7351243339253997</v>
      </c>
    </row>
    <row r="23" spans="1:2" ht="12.75">
      <c r="A23">
        <v>876</v>
      </c>
      <c r="B23" s="8">
        <f>B$21*A23/A$21</f>
        <v>1.4587033747779752</v>
      </c>
    </row>
    <row r="24" spans="1:2" ht="12.75">
      <c r="A24">
        <v>334</v>
      </c>
      <c r="B24" s="8">
        <f>B$21*A24/A$21</f>
        <v>0.5561722912966253</v>
      </c>
    </row>
    <row r="26" spans="1:2" ht="12.75">
      <c r="A26">
        <v>2252</v>
      </c>
      <c r="B26">
        <v>30.45</v>
      </c>
    </row>
    <row r="27" spans="1:2" ht="12.75">
      <c r="A27">
        <v>1042</v>
      </c>
      <c r="B27" s="8">
        <f>B$26*A27/A$26</f>
        <v>14.089209591474244</v>
      </c>
    </row>
    <row r="28" spans="1:2" ht="12.75">
      <c r="A28">
        <v>876</v>
      </c>
      <c r="B28" s="8">
        <f>B$26*A28/A$26</f>
        <v>11.84467140319716</v>
      </c>
    </row>
    <row r="29" spans="1:2" ht="12.75">
      <c r="A29">
        <v>334</v>
      </c>
      <c r="B29" s="8">
        <f>B$26*A29/A$26</f>
        <v>4.516119005328597</v>
      </c>
    </row>
    <row r="31" spans="1:2" ht="12.75">
      <c r="A31">
        <v>2252</v>
      </c>
      <c r="B31">
        <v>84.3</v>
      </c>
    </row>
    <row r="32" spans="1:2" ht="12.75">
      <c r="A32">
        <v>1042</v>
      </c>
      <c r="B32" s="4">
        <f>B$31*A32/A$31</f>
        <v>39.00559502664298</v>
      </c>
    </row>
    <row r="33" spans="1:2" ht="12.75">
      <c r="A33">
        <v>876</v>
      </c>
      <c r="B33" s="4">
        <f>B$31*A33/A$31</f>
        <v>32.79165186500888</v>
      </c>
    </row>
    <row r="34" spans="1:2" ht="12.75">
      <c r="A34">
        <v>334</v>
      </c>
      <c r="B34" s="4">
        <f>B$31*A34/A$31</f>
        <v>12.502753108348136</v>
      </c>
    </row>
    <row r="36" spans="1:2" ht="12.75">
      <c r="A36">
        <v>2252</v>
      </c>
      <c r="B36">
        <v>85.8</v>
      </c>
    </row>
    <row r="37" spans="1:2" ht="12.75">
      <c r="A37">
        <v>1042</v>
      </c>
      <c r="B37" s="4">
        <f>B$36*A37/A$36</f>
        <v>39.69964476021314</v>
      </c>
    </row>
    <row r="38" spans="1:2" ht="12.75">
      <c r="A38">
        <v>876</v>
      </c>
      <c r="B38" s="4">
        <f>B$36*A38/A$36</f>
        <v>33.37513321492007</v>
      </c>
    </row>
    <row r="39" spans="1:2" ht="12.75">
      <c r="A39">
        <v>334</v>
      </c>
      <c r="B39" s="4">
        <f>B$36*A39/A$36</f>
        <v>12.725222024866785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 Samy / T131444</dc:creator>
  <cp:keywords/>
  <dc:description/>
  <cp:lastModifiedBy>Gamboni Igor / tuge017</cp:lastModifiedBy>
  <cp:lastPrinted>2014-12-03T10:50:39Z</cp:lastPrinted>
  <dcterms:created xsi:type="dcterms:W3CDTF">2011-10-17T12:20:25Z</dcterms:created>
  <dcterms:modified xsi:type="dcterms:W3CDTF">2014-12-17T13:41:36Z</dcterms:modified>
  <cp:category/>
  <cp:version/>
  <cp:contentType/>
  <cp:contentStatus/>
</cp:coreProperties>
</file>