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Per_distretto" sheetId="1" r:id="rId1"/>
    <sheet name="Per_ambito" sheetId="3" r:id="rId2"/>
    <sheet name="Per_tipologia_comune" sheetId="4" r:id="rId3"/>
  </sheets>
  <calcPr calcId="145621"/>
</workbook>
</file>

<file path=xl/calcChain.xml><?xml version="1.0" encoding="utf-8"?>
<calcChain xmlns="http://schemas.openxmlformats.org/spreadsheetml/2006/main">
  <c r="D8" i="4" l="1"/>
  <c r="D9" i="4"/>
  <c r="D7" i="4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5" i="3"/>
</calcChain>
</file>

<file path=xl/sharedStrings.xml><?xml version="1.0" encoding="utf-8"?>
<sst xmlns="http://schemas.openxmlformats.org/spreadsheetml/2006/main" count="53" uniqueCount="43">
  <si>
    <t>%</t>
  </si>
  <si>
    <t xml:space="preserve">Località </t>
  </si>
  <si>
    <t>Distretto di Bellinzona</t>
  </si>
  <si>
    <t>Distretto di Blenio</t>
  </si>
  <si>
    <t>Distretto di Leventina</t>
  </si>
  <si>
    <t>Distretto di Locarno</t>
  </si>
  <si>
    <t>Distretto di Lugano</t>
  </si>
  <si>
    <t>Distretto di Mendrisio</t>
  </si>
  <si>
    <t>Distretto di Riviera</t>
  </si>
  <si>
    <t>Distretto di Vallemaggia</t>
  </si>
  <si>
    <t>Antropologia</t>
  </si>
  <si>
    <t>Architettura e design</t>
  </si>
  <si>
    <t>Archivistica e documentazione</t>
  </si>
  <si>
    <t>Arte e fotografia</t>
  </si>
  <si>
    <t>Cinema e audiovisivi</t>
  </si>
  <si>
    <t>Comunicazione</t>
  </si>
  <si>
    <t>Cultura popolare</t>
  </si>
  <si>
    <t>Danza</t>
  </si>
  <si>
    <t>Educazione pedagogica</t>
  </si>
  <si>
    <t>Etnografia</t>
  </si>
  <si>
    <t>Filosofia e psicologia</t>
  </si>
  <si>
    <t>Letteratura e linguistica</t>
  </si>
  <si>
    <t>Musica e opera</t>
  </si>
  <si>
    <t>Politica, diritto ed economia</t>
  </si>
  <si>
    <t>Politiche culturali</t>
  </si>
  <si>
    <t>Religione e teologia</t>
  </si>
  <si>
    <t>Scienze e società</t>
  </si>
  <si>
    <t>Scienze esatte e naturali</t>
  </si>
  <si>
    <t>Storia, geografia, archeologia</t>
  </si>
  <si>
    <t>Teatro</t>
  </si>
  <si>
    <t>Cantone Ticino</t>
  </si>
  <si>
    <t>Ass.</t>
  </si>
  <si>
    <t>Osservatorio culturale del Cantone Ticino</t>
  </si>
  <si>
    <t>Ambito</t>
  </si>
  <si>
    <t>Aggiornato il 27.07.2018</t>
  </si>
  <si>
    <t>Operatori culturali nei distretti ticinesi, 2017</t>
  </si>
  <si>
    <t>Operatori culturali secondo l'ambito, in Ticino, 2017</t>
  </si>
  <si>
    <t>Centri urbani</t>
  </si>
  <si>
    <t>Zone influenzate dai centri urbani</t>
  </si>
  <si>
    <t>Zone fuori dall'influenza dei centri urbani</t>
  </si>
  <si>
    <t>Aggiornato il 26.07.2018</t>
  </si>
  <si>
    <r>
      <rPr>
        <i/>
        <vertAlign val="superscript"/>
        <sz val="9"/>
        <color theme="1"/>
        <rFont val="Arial Narrow"/>
        <family val="2"/>
      </rPr>
      <t>1</t>
    </r>
    <r>
      <rPr>
        <i/>
        <sz val="9"/>
        <color theme="1"/>
        <rFont val="Arial Narrow"/>
        <family val="2"/>
      </rPr>
      <t xml:space="preserve"> Fa stato la tipologia dello "Spazio a carattere urbano 2012" dell'Ufficio federale di statistica</t>
    </r>
  </si>
  <si>
    <r>
      <t>Operatori culturali secondo la tipologia</t>
    </r>
    <r>
      <rPr>
        <b/>
        <vertAlign val="superscript"/>
        <sz val="10"/>
        <color theme="1"/>
        <rFont val="Arial Narrow"/>
        <family val="2"/>
      </rPr>
      <t>1</t>
    </r>
    <r>
      <rPr>
        <b/>
        <sz val="10"/>
        <color theme="1"/>
        <rFont val="Arial Narrow"/>
        <family val="2"/>
      </rPr>
      <t xml:space="preserve"> dei comuni ticinesi,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</si>
</sst>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i/>
      <vertAlign val="superscript"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6" fillId="0" borderId="0" xfId="0" applyFont="1"/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/>
    <xf numFmtId="164" fontId="2" fillId="3" borderId="1" xfId="1" applyNumberFormat="1" applyFont="1" applyFill="1" applyBorder="1"/>
    <xf numFmtId="41" fontId="2" fillId="0" borderId="0" xfId="2" applyFont="1"/>
    <xf numFmtId="41" fontId="3" fillId="3" borderId="1" xfId="2" applyFont="1" applyFill="1" applyBorder="1"/>
    <xf numFmtId="164" fontId="3" fillId="3" borderId="1" xfId="1" applyNumberFormat="1" applyFont="1" applyFill="1" applyBorder="1"/>
    <xf numFmtId="3" fontId="2" fillId="0" borderId="0" xfId="0" applyNumberFormat="1" applyFont="1"/>
    <xf numFmtId="3" fontId="2" fillId="0" borderId="0" xfId="0" applyNumberFormat="1" applyFont="1" applyFill="1"/>
    <xf numFmtId="3" fontId="3" fillId="3" borderId="1" xfId="0" applyNumberFormat="1" applyFont="1" applyFill="1" applyBorder="1"/>
  </cellXfs>
  <cellStyles count="3">
    <cellStyle name="Migliaia [0]" xfId="2" builtinId="6"/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workbookViewId="0">
      <selection activeCell="F10" sqref="F10"/>
    </sheetView>
  </sheetViews>
  <sheetFormatPr defaultColWidth="9.140625" defaultRowHeight="12.75" x14ac:dyDescent="0.2"/>
  <cols>
    <col min="1" max="1" width="4" style="1" customWidth="1"/>
    <col min="2" max="2" width="31" style="1" customWidth="1"/>
    <col min="3" max="4" width="10.42578125" style="1" customWidth="1"/>
    <col min="5" max="16384" width="9.140625" style="1"/>
  </cols>
  <sheetData>
    <row r="2" spans="2:4" ht="13.9" x14ac:dyDescent="0.3">
      <c r="B2" s="2" t="s">
        <v>35</v>
      </c>
    </row>
    <row r="4" spans="2:4" x14ac:dyDescent="0.2">
      <c r="B4" s="4" t="s">
        <v>1</v>
      </c>
      <c r="C4" s="5" t="s">
        <v>31</v>
      </c>
      <c r="D4" s="5" t="s">
        <v>0</v>
      </c>
    </row>
    <row r="5" spans="2:4" ht="13.9" x14ac:dyDescent="0.3">
      <c r="B5" s="1" t="s">
        <v>2</v>
      </c>
      <c r="C5" s="11">
        <v>189</v>
      </c>
      <c r="D5" s="3">
        <v>0.13442389758179232</v>
      </c>
    </row>
    <row r="6" spans="2:4" ht="13.9" x14ac:dyDescent="0.3">
      <c r="B6" s="1" t="s">
        <v>3</v>
      </c>
      <c r="C6" s="11">
        <v>33</v>
      </c>
      <c r="D6" s="3">
        <v>2.3470839260312945E-2</v>
      </c>
    </row>
    <row r="7" spans="2:4" ht="13.9" x14ac:dyDescent="0.3">
      <c r="B7" s="1" t="s">
        <v>4</v>
      </c>
      <c r="C7" s="11">
        <v>35</v>
      </c>
      <c r="D7" s="3">
        <v>2.4893314366998577E-2</v>
      </c>
    </row>
    <row r="8" spans="2:4" ht="13.9" x14ac:dyDescent="0.3">
      <c r="B8" s="1" t="s">
        <v>5</v>
      </c>
      <c r="C8" s="11">
        <v>264</v>
      </c>
      <c r="D8" s="3">
        <v>0.18776671408250356</v>
      </c>
    </row>
    <row r="9" spans="2:4" ht="13.9" x14ac:dyDescent="0.3">
      <c r="B9" s="1" t="s">
        <v>6</v>
      </c>
      <c r="C9" s="11">
        <v>650</v>
      </c>
      <c r="D9" s="3">
        <v>0.46230440967283071</v>
      </c>
    </row>
    <row r="10" spans="2:4" ht="13.9" x14ac:dyDescent="0.3">
      <c r="B10" s="1" t="s">
        <v>7</v>
      </c>
      <c r="C10" s="11">
        <v>188</v>
      </c>
      <c r="D10" s="3">
        <v>0.1337126600284495</v>
      </c>
    </row>
    <row r="11" spans="2:4" ht="13.9" x14ac:dyDescent="0.3">
      <c r="B11" s="1" t="s">
        <v>8</v>
      </c>
      <c r="C11" s="11">
        <v>23</v>
      </c>
      <c r="D11" s="3">
        <v>1.6358463726884778E-2</v>
      </c>
    </row>
    <row r="12" spans="2:4" ht="13.9" x14ac:dyDescent="0.3">
      <c r="B12" s="1" t="s">
        <v>9</v>
      </c>
      <c r="C12" s="11">
        <v>24</v>
      </c>
      <c r="D12" s="3">
        <v>1.7069701280227598E-2</v>
      </c>
    </row>
    <row r="13" spans="2:4" ht="13.9" x14ac:dyDescent="0.3">
      <c r="C13" s="11"/>
      <c r="D13" s="3"/>
    </row>
    <row r="14" spans="2:4" ht="13.9" x14ac:dyDescent="0.3">
      <c r="B14" s="9" t="s">
        <v>30</v>
      </c>
      <c r="C14" s="12">
        <v>1406</v>
      </c>
      <c r="D14" s="10">
        <v>1</v>
      </c>
    </row>
    <row r="17" spans="2:2" ht="13.9" x14ac:dyDescent="0.3">
      <c r="B17" s="6" t="s">
        <v>32</v>
      </c>
    </row>
    <row r="18" spans="2:2" ht="13.9" x14ac:dyDescent="0.3">
      <c r="B18" s="6" t="s">
        <v>34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workbookViewId="0">
      <selection activeCell="B34" sqref="B34"/>
    </sheetView>
  </sheetViews>
  <sheetFormatPr defaultColWidth="9.140625" defaultRowHeight="12.75" x14ac:dyDescent="0.2"/>
  <cols>
    <col min="1" max="1" width="4" style="1" customWidth="1"/>
    <col min="2" max="2" width="33.7109375" style="1" customWidth="1"/>
    <col min="3" max="4" width="10.42578125" style="1" customWidth="1"/>
    <col min="5" max="5" width="9.140625" style="1"/>
    <col min="6" max="6" width="14.85546875" style="1" customWidth="1"/>
    <col min="7" max="16384" width="9.140625" style="1"/>
  </cols>
  <sheetData>
    <row r="2" spans="2:4" ht="13.9" x14ac:dyDescent="0.3">
      <c r="B2" s="2" t="s">
        <v>36</v>
      </c>
    </row>
    <row r="4" spans="2:4" ht="13.9" x14ac:dyDescent="0.3">
      <c r="B4" s="8" t="s">
        <v>33</v>
      </c>
      <c r="C4" s="5" t="s">
        <v>31</v>
      </c>
      <c r="D4" s="5" t="s">
        <v>0</v>
      </c>
    </row>
    <row r="5" spans="2:4" ht="13.9" x14ac:dyDescent="0.3">
      <c r="B5" s="1" t="s">
        <v>10</v>
      </c>
      <c r="C5" s="14">
        <v>2</v>
      </c>
      <c r="D5" s="3">
        <f>C5/C$26</f>
        <v>1.4224751066856331E-3</v>
      </c>
    </row>
    <row r="6" spans="2:4" ht="13.9" x14ac:dyDescent="0.3">
      <c r="B6" s="1" t="s">
        <v>11</v>
      </c>
      <c r="C6" s="14">
        <v>11</v>
      </c>
      <c r="D6" s="3">
        <f t="shared" ref="D6:D24" si="0">C6/C$26</f>
        <v>7.8236130867709811E-3</v>
      </c>
    </row>
    <row r="7" spans="2:4" ht="13.9" x14ac:dyDescent="0.3">
      <c r="B7" s="1" t="s">
        <v>12</v>
      </c>
      <c r="C7" s="14">
        <v>10</v>
      </c>
      <c r="D7" s="3">
        <f t="shared" si="0"/>
        <v>7.1123755334281651E-3</v>
      </c>
    </row>
    <row r="8" spans="2:4" ht="13.9" x14ac:dyDescent="0.3">
      <c r="B8" s="1" t="s">
        <v>13</v>
      </c>
      <c r="C8" s="14">
        <v>327</v>
      </c>
      <c r="D8" s="3">
        <f t="shared" si="0"/>
        <v>0.23257467994310099</v>
      </c>
    </row>
    <row r="9" spans="2:4" ht="13.9" x14ac:dyDescent="0.3">
      <c r="B9" s="1" t="s">
        <v>14</v>
      </c>
      <c r="C9" s="14">
        <v>63</v>
      </c>
      <c r="D9" s="3">
        <f t="shared" si="0"/>
        <v>4.4807965860597439E-2</v>
      </c>
    </row>
    <row r="10" spans="2:4" ht="13.9" x14ac:dyDescent="0.3">
      <c r="B10" s="1" t="s">
        <v>15</v>
      </c>
      <c r="C10" s="14">
        <v>21</v>
      </c>
      <c r="D10" s="3">
        <f t="shared" si="0"/>
        <v>1.4935988620199146E-2</v>
      </c>
    </row>
    <row r="11" spans="2:4" ht="13.9" x14ac:dyDescent="0.3">
      <c r="B11" s="1" t="s">
        <v>16</v>
      </c>
      <c r="C11" s="14">
        <v>18</v>
      </c>
      <c r="D11" s="3">
        <f t="shared" si="0"/>
        <v>1.2802275960170697E-2</v>
      </c>
    </row>
    <row r="12" spans="2:4" ht="13.9" x14ac:dyDescent="0.3">
      <c r="B12" s="1" t="s">
        <v>17</v>
      </c>
      <c r="C12" s="14">
        <v>67</v>
      </c>
      <c r="D12" s="3">
        <f t="shared" si="0"/>
        <v>4.7652916073968703E-2</v>
      </c>
    </row>
    <row r="13" spans="2:4" ht="13.9" x14ac:dyDescent="0.3">
      <c r="B13" s="1" t="s">
        <v>18</v>
      </c>
      <c r="C13" s="14">
        <v>8</v>
      </c>
      <c r="D13" s="3">
        <f t="shared" si="0"/>
        <v>5.6899004267425323E-3</v>
      </c>
    </row>
    <row r="14" spans="2:4" ht="13.9" x14ac:dyDescent="0.3">
      <c r="B14" s="1" t="s">
        <v>19</v>
      </c>
      <c r="C14" s="14">
        <v>18</v>
      </c>
      <c r="D14" s="3">
        <f t="shared" si="0"/>
        <v>1.2802275960170697E-2</v>
      </c>
    </row>
    <row r="15" spans="2:4" ht="13.9" x14ac:dyDescent="0.3">
      <c r="B15" s="1" t="s">
        <v>20</v>
      </c>
      <c r="C15" s="14">
        <v>14</v>
      </c>
      <c r="D15" s="3">
        <f t="shared" si="0"/>
        <v>9.9573257467994308E-3</v>
      </c>
    </row>
    <row r="16" spans="2:4" ht="13.9" x14ac:dyDescent="0.3">
      <c r="B16" s="1" t="s">
        <v>21</v>
      </c>
      <c r="C16" s="14">
        <v>240</v>
      </c>
      <c r="D16" s="3">
        <f t="shared" si="0"/>
        <v>0.17069701280227595</v>
      </c>
    </row>
    <row r="17" spans="2:4" ht="13.9" x14ac:dyDescent="0.3">
      <c r="B17" s="7" t="s">
        <v>22</v>
      </c>
      <c r="C17" s="15">
        <v>344</v>
      </c>
      <c r="D17" s="3">
        <f t="shared" si="0"/>
        <v>0.24466571834992887</v>
      </c>
    </row>
    <row r="18" spans="2:4" ht="13.9" x14ac:dyDescent="0.3">
      <c r="B18" s="1" t="s">
        <v>23</v>
      </c>
      <c r="C18" s="14">
        <v>12</v>
      </c>
      <c r="D18" s="3">
        <f t="shared" si="0"/>
        <v>8.5348506401137988E-3</v>
      </c>
    </row>
    <row r="19" spans="2:4" ht="13.9" x14ac:dyDescent="0.3">
      <c r="B19" s="1" t="s">
        <v>24</v>
      </c>
      <c r="C19" s="14">
        <v>26</v>
      </c>
      <c r="D19" s="3">
        <f t="shared" si="0"/>
        <v>1.849217638691323E-2</v>
      </c>
    </row>
    <row r="20" spans="2:4" ht="13.9" x14ac:dyDescent="0.3">
      <c r="B20" s="1" t="s">
        <v>25</v>
      </c>
      <c r="C20" s="14">
        <v>8</v>
      </c>
      <c r="D20" s="3">
        <f t="shared" si="0"/>
        <v>5.6899004267425323E-3</v>
      </c>
    </row>
    <row r="21" spans="2:4" x14ac:dyDescent="0.2">
      <c r="B21" s="1" t="s">
        <v>26</v>
      </c>
      <c r="C21" s="14">
        <v>35</v>
      </c>
      <c r="D21" s="3">
        <f t="shared" si="0"/>
        <v>2.4893314366998577E-2</v>
      </c>
    </row>
    <row r="22" spans="2:4" ht="13.9" x14ac:dyDescent="0.3">
      <c r="B22" s="1" t="s">
        <v>27</v>
      </c>
      <c r="C22" s="14">
        <v>14</v>
      </c>
      <c r="D22" s="3">
        <f t="shared" si="0"/>
        <v>9.9573257467994308E-3</v>
      </c>
    </row>
    <row r="23" spans="2:4" ht="13.9" x14ac:dyDescent="0.3">
      <c r="B23" s="1" t="s">
        <v>28</v>
      </c>
      <c r="C23" s="14">
        <v>32</v>
      </c>
      <c r="D23" s="3">
        <f t="shared" si="0"/>
        <v>2.2759601706970129E-2</v>
      </c>
    </row>
    <row r="24" spans="2:4" ht="13.9" x14ac:dyDescent="0.3">
      <c r="B24" s="1" t="s">
        <v>29</v>
      </c>
      <c r="C24" s="14">
        <v>136</v>
      </c>
      <c r="D24" s="3">
        <f t="shared" si="0"/>
        <v>9.6728307254623044E-2</v>
      </c>
    </row>
    <row r="25" spans="2:4" ht="13.9" x14ac:dyDescent="0.3">
      <c r="C25" s="14"/>
      <c r="D25" s="3"/>
    </row>
    <row r="26" spans="2:4" ht="13.9" x14ac:dyDescent="0.3">
      <c r="B26" s="9" t="s">
        <v>30</v>
      </c>
      <c r="C26" s="16">
        <v>1406</v>
      </c>
      <c r="D26" s="13">
        <v>1</v>
      </c>
    </row>
    <row r="29" spans="2:4" ht="13.9" x14ac:dyDescent="0.3">
      <c r="B29" s="6" t="s">
        <v>32</v>
      </c>
    </row>
    <row r="30" spans="2:4" ht="13.9" x14ac:dyDescent="0.3">
      <c r="B30" s="6" t="s">
        <v>34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tabSelected="1" workbookViewId="0">
      <selection activeCell="F12" sqref="F12"/>
    </sheetView>
  </sheetViews>
  <sheetFormatPr defaultColWidth="9.140625" defaultRowHeight="12.75" x14ac:dyDescent="0.2"/>
  <cols>
    <col min="1" max="1" width="4" style="1" customWidth="1"/>
    <col min="2" max="2" width="31" style="1" customWidth="1"/>
    <col min="3" max="4" width="10.42578125" style="1" customWidth="1"/>
    <col min="5" max="16384" width="9.140625" style="1"/>
  </cols>
  <sheetData>
    <row r="2" spans="2:4" ht="15.6" x14ac:dyDescent="0.3">
      <c r="B2" s="2" t="s">
        <v>42</v>
      </c>
    </row>
    <row r="5" spans="2:4" x14ac:dyDescent="0.2">
      <c r="B5" s="4" t="s">
        <v>1</v>
      </c>
      <c r="C5" s="5" t="s">
        <v>31</v>
      </c>
      <c r="D5" s="5" t="s">
        <v>0</v>
      </c>
    </row>
    <row r="6" spans="2:4" ht="13.9" x14ac:dyDescent="0.3">
      <c r="D6" s="3"/>
    </row>
    <row r="7" spans="2:4" ht="13.9" x14ac:dyDescent="0.3">
      <c r="B7" s="1" t="s">
        <v>37</v>
      </c>
      <c r="C7" s="11">
        <v>1058</v>
      </c>
      <c r="D7" s="3">
        <f>C7/C$11</f>
        <v>0.75248933143669983</v>
      </c>
    </row>
    <row r="8" spans="2:4" ht="13.9" x14ac:dyDescent="0.3">
      <c r="B8" s="1" t="s">
        <v>38</v>
      </c>
      <c r="C8" s="11">
        <v>245</v>
      </c>
      <c r="D8" s="3">
        <f t="shared" ref="D8:D9" si="0">C8/C$11</f>
        <v>0.17425320056899005</v>
      </c>
    </row>
    <row r="9" spans="2:4" ht="13.9" x14ac:dyDescent="0.3">
      <c r="B9" s="1" t="s">
        <v>39</v>
      </c>
      <c r="C9" s="11">
        <v>103</v>
      </c>
      <c r="D9" s="3">
        <f t="shared" si="0"/>
        <v>7.3257467994310099E-2</v>
      </c>
    </row>
    <row r="10" spans="2:4" ht="13.9" x14ac:dyDescent="0.3">
      <c r="C10" s="11"/>
      <c r="D10" s="3"/>
    </row>
    <row r="11" spans="2:4" ht="13.9" x14ac:dyDescent="0.3">
      <c r="B11" s="9" t="s">
        <v>30</v>
      </c>
      <c r="C11" s="12">
        <v>1406</v>
      </c>
      <c r="D11" s="13">
        <v>1</v>
      </c>
    </row>
    <row r="12" spans="2:4" ht="13.9" x14ac:dyDescent="0.3">
      <c r="D12" s="3"/>
    </row>
    <row r="14" spans="2:4" ht="13.9" x14ac:dyDescent="0.3">
      <c r="B14" s="6" t="s">
        <v>32</v>
      </c>
    </row>
    <row r="15" spans="2:4" ht="13.9" x14ac:dyDescent="0.3">
      <c r="B15" s="6" t="s">
        <v>40</v>
      </c>
    </row>
    <row r="18" spans="2:2" ht="14.45" x14ac:dyDescent="0.3">
      <c r="B18" s="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Per_distretto</vt:lpstr>
      <vt:lpstr>Per_ambito</vt:lpstr>
      <vt:lpstr>Per_tipologia_comune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2018-07-30T15:36:52Z</dcterms:modified>
</cp:coreProperties>
</file>