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521" windowWidth="21240" windowHeight="8760" activeTab="0"/>
  </bookViews>
  <sheets>
    <sheet name="Distinta Spese" sheetId="1" r:id="rId1"/>
  </sheets>
  <definedNames>
    <definedName name="_xlnm.Print_Area" localSheetId="0">'Distinta Spese'!$A$1:$J$62</definedName>
  </definedNames>
  <calcPr fullCalcOnLoad="1"/>
</workbook>
</file>

<file path=xl/sharedStrings.xml><?xml version="1.0" encoding="utf-8"?>
<sst xmlns="http://schemas.openxmlformats.org/spreadsheetml/2006/main" count="50" uniqueCount="44">
  <si>
    <r>
      <t xml:space="preserve">picchetto in sede </t>
    </r>
    <r>
      <rPr>
        <b/>
        <i/>
        <sz val="8"/>
        <rFont val="Arial"/>
        <family val="2"/>
      </rPr>
      <t>feriale</t>
    </r>
  </si>
  <si>
    <r>
      <t xml:space="preserve">picchetto in sede </t>
    </r>
    <r>
      <rPr>
        <b/>
        <i/>
        <sz val="8"/>
        <rFont val="Arial"/>
        <family val="2"/>
      </rPr>
      <t>festivo</t>
    </r>
  </si>
  <si>
    <t>6501 Bellinzona</t>
  </si>
  <si>
    <t>url         www.ti.ch/dcsu</t>
  </si>
  <si>
    <t>A</t>
  </si>
  <si>
    <t>B</t>
  </si>
  <si>
    <t>D</t>
  </si>
  <si>
    <t>Nome della Scuola:</t>
  </si>
  <si>
    <t>Dipartimento dell'educazione, della cultura e dello sport</t>
  </si>
  <si>
    <t>Residenza governativa</t>
  </si>
  <si>
    <t>Temine di inoltro</t>
  </si>
  <si>
    <t>Data riferimento</t>
  </si>
  <si>
    <t>e-mail responsabile</t>
  </si>
  <si>
    <t>Secondo la Legge sul sostegno alla cultura del 16 dicembre 2013 e il Regolamento di applicazione del 16 dicembre 2014</t>
  </si>
  <si>
    <t>Gruppo / livello</t>
  </si>
  <si>
    <t>Insegnante / i</t>
  </si>
  <si>
    <t>N. allievi</t>
  </si>
  <si>
    <t>Nome dell'attività</t>
  </si>
  <si>
    <t>C</t>
  </si>
  <si>
    <t>E</t>
  </si>
  <si>
    <t>Tot. di attività introdotte</t>
  </si>
  <si>
    <t>Nr esecuzioni</t>
  </si>
  <si>
    <t>e1</t>
  </si>
  <si>
    <t>e2</t>
  </si>
  <si>
    <t>e3</t>
  </si>
  <si>
    <t>e4</t>
  </si>
  <si>
    <t>Archi barocco</t>
  </si>
  <si>
    <t>Concerto di Natale, Passerella primavera , concerto in piazza</t>
  </si>
  <si>
    <t>e5</t>
  </si>
  <si>
    <t>Coro 1</t>
  </si>
  <si>
    <t>Principianti (primo anno)</t>
  </si>
  <si>
    <t>Avanzati (2o-3o anno)</t>
  </si>
  <si>
    <t>Gruppo rock</t>
  </si>
  <si>
    <t>Teoria musicale (1/2 ora ogni settimana, tre gruppi simultanei)</t>
  </si>
  <si>
    <t>Solfeggio (1/2 ora ogni settimana, 2 gruppi simultanei)</t>
  </si>
  <si>
    <t>N. ore (60 min) di lezioni /prove</t>
  </si>
  <si>
    <t>Gianni Esempio</t>
  </si>
  <si>
    <r>
      <t xml:space="preserve">Consuntivo </t>
    </r>
    <r>
      <rPr>
        <b/>
        <sz val="20"/>
        <color indexed="10"/>
        <rFont val="Arial"/>
        <family val="2"/>
      </rPr>
      <t>2023</t>
    </r>
    <r>
      <rPr>
        <b/>
        <sz val="20"/>
        <rFont val="Arial"/>
        <family val="2"/>
      </rPr>
      <t xml:space="preserve"> Scuole di musica,  allegato </t>
    </r>
    <r>
      <rPr>
        <b/>
        <sz val="20"/>
        <color indexed="10"/>
        <rFont val="Arial"/>
        <family val="2"/>
      </rPr>
      <t>(g)</t>
    </r>
    <r>
      <rPr>
        <b/>
        <sz val="20"/>
        <rFont val="Arial"/>
        <family val="2"/>
      </rPr>
      <t>: attività collettive</t>
    </r>
  </si>
  <si>
    <t>tel.        +41 91 814 13 17</t>
  </si>
  <si>
    <t>e-mail   decs-sc@ti.ch</t>
  </si>
  <si>
    <t>Ufficio del sostegno alla cultura</t>
  </si>
  <si>
    <t>Viale Stefano Franscini 30a</t>
  </si>
  <si>
    <t>01.01.2023 - 31.12.2023</t>
  </si>
  <si>
    <t>Ufficio fondi Swisslos</t>
  </si>
</sst>
</file>

<file path=xl/styles.xml><?xml version="1.0" encoding="utf-8"?>
<styleSheet xmlns="http://schemas.openxmlformats.org/spreadsheetml/2006/main">
  <numFmts count="34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0.0"/>
    <numFmt numFmtId="177" formatCode="0.000"/>
    <numFmt numFmtId="178" formatCode="0.0000"/>
    <numFmt numFmtId="179" formatCode="h:mm"/>
    <numFmt numFmtId="180" formatCode="#,##0.00_ ;\-#,##0.00\ "/>
    <numFmt numFmtId="181" formatCode="&quot;Sì&quot;;&quot;Sì&quot;;&quot;No&quot;"/>
    <numFmt numFmtId="182" formatCode="&quot;Vero&quot;;&quot;Vero&quot;;&quot;Falso&quot;"/>
    <numFmt numFmtId="183" formatCode="&quot;Attivo&quot;;&quot;Attivo&quot;;&quot;Disattivo&quot;"/>
    <numFmt numFmtId="184" formatCode="[h]:mm"/>
    <numFmt numFmtId="185" formatCode="&quot;SFr.&quot;\ #,##0.00"/>
    <numFmt numFmtId="186" formatCode="_ [$€-2]\ * #,##0.00_ ;_ [$€-2]\ * \-#,##0.00_ ;_ [$€-2]\ * &quot;-&quot;??_ "/>
    <numFmt numFmtId="187" formatCode="[$-810]dddd\,\ d\.\ mmmm\ yyyy"/>
    <numFmt numFmtId="188" formatCode="&quot;Attivo&quot;;&quot;Attivo&quot;;&quot;Inattivo&quot;"/>
    <numFmt numFmtId="189" formatCode="[$€-2]\ #.##000_);[Red]\([$€-2]\ #.##000\)"/>
  </numFmts>
  <fonts count="74">
    <font>
      <sz val="10"/>
      <name val="Arial"/>
      <family val="0"/>
    </font>
    <font>
      <sz val="8"/>
      <name val="Arial"/>
      <family val="2"/>
    </font>
    <font>
      <sz val="11"/>
      <color indexed="18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sz val="20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  <font>
      <b/>
      <sz val="9"/>
      <color indexed="18"/>
      <name val="Arial"/>
      <family val="2"/>
    </font>
    <font>
      <sz val="9"/>
      <color indexed="18"/>
      <name val="Arial"/>
      <family val="2"/>
    </font>
    <font>
      <u val="single"/>
      <sz val="8"/>
      <name val="Arial"/>
      <family val="2"/>
    </font>
    <font>
      <b/>
      <sz val="20"/>
      <color indexed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23"/>
      <name val="Arial"/>
      <family val="2"/>
    </font>
    <font>
      <sz val="10"/>
      <color indexed="23"/>
      <name val="Arial"/>
      <family val="2"/>
    </font>
    <font>
      <sz val="8"/>
      <color indexed="23"/>
      <name val="Arial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b/>
      <sz val="10"/>
      <color indexed="12"/>
      <name val="Arial"/>
      <family val="2"/>
    </font>
    <font>
      <sz val="9"/>
      <color indexed="12"/>
      <name val="Arial"/>
      <family val="2"/>
    </font>
    <font>
      <b/>
      <sz val="9"/>
      <color indexed="23"/>
      <name val="Arial"/>
      <family val="2"/>
    </font>
    <font>
      <b/>
      <sz val="9"/>
      <color indexed="8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u val="single"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0" tint="-0.4999699890613556"/>
      <name val="Arial"/>
      <family val="2"/>
    </font>
    <font>
      <sz val="10"/>
      <color theme="0" tint="-0.4999699890613556"/>
      <name val="Arial"/>
      <family val="2"/>
    </font>
    <font>
      <sz val="8"/>
      <color theme="0" tint="-0.4999699890613556"/>
      <name val="Arial"/>
      <family val="2"/>
    </font>
    <font>
      <sz val="8"/>
      <color theme="0"/>
      <name val="Arial"/>
      <family val="2"/>
    </font>
    <font>
      <sz val="10"/>
      <color theme="0"/>
      <name val="Arial"/>
      <family val="2"/>
    </font>
    <font>
      <b/>
      <sz val="10"/>
      <color rgb="FF0000FF"/>
      <name val="Arial"/>
      <family val="2"/>
    </font>
    <font>
      <sz val="9"/>
      <color rgb="FF0000FF"/>
      <name val="Arial"/>
      <family val="2"/>
    </font>
    <font>
      <b/>
      <sz val="9"/>
      <color theme="0" tint="-0.4999699890613556"/>
      <name val="Arial"/>
      <family val="2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u val="single"/>
      <sz val="10"/>
      <color theme="1"/>
      <name val="Arial"/>
      <family val="2"/>
    </font>
    <font>
      <sz val="10"/>
      <color theme="1"/>
      <name val="Arial"/>
      <family val="2"/>
    </font>
    <font>
      <sz val="9"/>
      <color rgb="FF161616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0" tint="-0.4999699890613556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4999699890613556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0" borderId="2" applyNumberFormat="0" applyFill="0" applyAlignment="0" applyProtection="0"/>
    <xf numFmtId="0" fontId="47" fillId="21" borderId="3" applyNumberFormat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186" fontId="0" fillId="0" borderId="0" applyFont="0" applyFill="0" applyBorder="0" applyAlignment="0" applyProtection="0"/>
    <xf numFmtId="0" fontId="4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0" fontId="50" fillId="20" borderId="5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3" fillId="33" borderId="10" xfId="0" applyFont="1" applyFill="1" applyBorder="1" applyAlignment="1" applyProtection="1">
      <alignment horizontal="center" vertical="top" wrapText="1"/>
      <protection/>
    </xf>
    <xf numFmtId="0" fontId="0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/>
      <protection/>
    </xf>
    <xf numFmtId="2" fontId="3" fillId="33" borderId="11" xfId="0" applyNumberFormat="1" applyFont="1" applyFill="1" applyBorder="1" applyAlignment="1" applyProtection="1">
      <alignment vertical="center"/>
      <protection/>
    </xf>
    <xf numFmtId="0" fontId="0" fillId="0" borderId="12" xfId="0" applyBorder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0" fontId="2" fillId="0" borderId="0" xfId="0" applyFont="1" applyFill="1" applyBorder="1" applyAlignment="1" applyProtection="1">
      <alignment horizontal="left"/>
      <protection/>
    </xf>
    <xf numFmtId="0" fontId="1" fillId="0" borderId="0" xfId="0" applyFont="1" applyAlignment="1" applyProtection="1">
      <alignment horizontal="center" vertical="top" wrapText="1"/>
      <protection/>
    </xf>
    <xf numFmtId="0" fontId="10" fillId="0" borderId="0" xfId="0" applyFont="1" applyAlignment="1" applyProtection="1">
      <alignment/>
      <protection/>
    </xf>
    <xf numFmtId="0" fontId="9" fillId="0" borderId="12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/>
      <protection/>
    </xf>
    <xf numFmtId="14" fontId="8" fillId="0" borderId="12" xfId="0" applyNumberFormat="1" applyFont="1" applyBorder="1" applyAlignment="1" applyProtection="1">
      <alignment horizontal="left"/>
      <protection locked="0"/>
    </xf>
    <xf numFmtId="0" fontId="0" fillId="0" borderId="13" xfId="0" applyBorder="1" applyAlignment="1">
      <alignment horizontal="left"/>
    </xf>
    <xf numFmtId="0" fontId="1" fillId="0" borderId="0" xfId="0" applyFont="1" applyBorder="1" applyAlignment="1" applyProtection="1">
      <alignment horizontal="left" vertical="center"/>
      <protection/>
    </xf>
    <xf numFmtId="2" fontId="3" fillId="33" borderId="14" xfId="0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 applyProtection="1">
      <alignment/>
      <protection/>
    </xf>
    <xf numFmtId="0" fontId="60" fillId="0" borderId="0" xfId="0" applyFont="1" applyAlignment="1" applyProtection="1">
      <alignment horizontal="center"/>
      <protection/>
    </xf>
    <xf numFmtId="0" fontId="0" fillId="0" borderId="0" xfId="0" applyBorder="1" applyAlignment="1" applyProtection="1">
      <alignment horizontal="left"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5" fillId="0" borderId="0" xfId="0" applyFont="1" applyBorder="1" applyAlignment="1" applyProtection="1">
      <alignment horizontal="left"/>
      <protection/>
    </xf>
    <xf numFmtId="0" fontId="0" fillId="0" borderId="17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1" fillId="0" borderId="21" xfId="0" applyFont="1" applyBorder="1" applyAlignment="1" applyProtection="1">
      <alignment horizontal="left"/>
      <protection/>
    </xf>
    <xf numFmtId="0" fontId="1" fillId="0" borderId="22" xfId="0" applyFont="1" applyBorder="1" applyAlignment="1" applyProtection="1">
      <alignment horizontal="left"/>
      <protection/>
    </xf>
    <xf numFmtId="0" fontId="1" fillId="0" borderId="23" xfId="0" applyFont="1" applyBorder="1" applyAlignment="1" applyProtection="1">
      <alignment horizontal="left"/>
      <protection/>
    </xf>
    <xf numFmtId="0" fontId="1" fillId="0" borderId="21" xfId="0" applyFont="1" applyBorder="1" applyAlignment="1" applyProtection="1">
      <alignment/>
      <protection/>
    </xf>
    <xf numFmtId="0" fontId="1" fillId="0" borderId="22" xfId="0" applyFont="1" applyBorder="1" applyAlignment="1" applyProtection="1">
      <alignment/>
      <protection/>
    </xf>
    <xf numFmtId="0" fontId="1" fillId="0" borderId="23" xfId="0" applyFont="1" applyBorder="1" applyAlignment="1" applyProtection="1">
      <alignment/>
      <protection/>
    </xf>
    <xf numFmtId="0" fontId="61" fillId="0" borderId="0" xfId="0" applyFont="1" applyAlignment="1" applyProtection="1">
      <alignment/>
      <protection/>
    </xf>
    <xf numFmtId="0" fontId="62" fillId="0" borderId="0" xfId="0" applyFont="1" applyAlignment="1" applyProtection="1">
      <alignment/>
      <protection/>
    </xf>
    <xf numFmtId="0" fontId="62" fillId="0" borderId="0" xfId="0" applyFont="1" applyAlignment="1" applyProtection="1">
      <alignment horizontal="center" vertical="top" wrapText="1"/>
      <protection/>
    </xf>
    <xf numFmtId="2" fontId="63" fillId="0" borderId="0" xfId="0" applyNumberFormat="1" applyFont="1" applyAlignment="1" applyProtection="1">
      <alignment horizontal="center" vertical="top" wrapText="1"/>
      <protection/>
    </xf>
    <xf numFmtId="2" fontId="64" fillId="0" borderId="0" xfId="0" applyNumberFormat="1" applyFont="1" applyAlignment="1" applyProtection="1">
      <alignment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7" fillId="0" borderId="24" xfId="0" applyFont="1" applyBorder="1" applyAlignment="1" applyProtection="1">
      <alignment horizontal="center" vertical="center" wrapText="1"/>
      <protection/>
    </xf>
    <xf numFmtId="0" fontId="60" fillId="0" borderId="0" xfId="0" applyNumberFormat="1" applyFont="1" applyAlignment="1" applyProtection="1">
      <alignment horizontal="center" vertical="top"/>
      <protection/>
    </xf>
    <xf numFmtId="0" fontId="1" fillId="0" borderId="21" xfId="0" applyFont="1" applyBorder="1" applyAlignment="1" applyProtection="1">
      <alignment horizontal="center"/>
      <protection/>
    </xf>
    <xf numFmtId="0" fontId="1" fillId="0" borderId="25" xfId="0" applyFont="1" applyBorder="1" applyAlignment="1" applyProtection="1">
      <alignment horizontal="center"/>
      <protection/>
    </xf>
    <xf numFmtId="0" fontId="1" fillId="0" borderId="15" xfId="0" applyFont="1" applyBorder="1" applyAlignment="1" applyProtection="1">
      <alignment horizontal="center"/>
      <protection/>
    </xf>
    <xf numFmtId="0" fontId="1" fillId="0" borderId="22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16" xfId="0" applyFont="1" applyBorder="1" applyAlignment="1" applyProtection="1">
      <alignment horizontal="center"/>
      <protection/>
    </xf>
    <xf numFmtId="0" fontId="1" fillId="0" borderId="23" xfId="0" applyFont="1" applyBorder="1" applyAlignment="1" applyProtection="1">
      <alignment horizontal="center"/>
      <protection/>
    </xf>
    <xf numFmtId="0" fontId="1" fillId="0" borderId="26" xfId="0" applyFont="1" applyBorder="1" applyAlignment="1" applyProtection="1">
      <alignment horizontal="center"/>
      <protection/>
    </xf>
    <xf numFmtId="0" fontId="1" fillId="0" borderId="17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65" fillId="0" borderId="0" xfId="0" applyNumberFormat="1" applyFont="1" applyFill="1" applyAlignment="1" applyProtection="1">
      <alignment horizontal="center" vertical="top"/>
      <protection/>
    </xf>
    <xf numFmtId="0" fontId="66" fillId="2" borderId="10" xfId="0" applyFont="1" applyFill="1" applyBorder="1" applyAlignment="1" applyProtection="1">
      <alignment horizontal="center" vertical="top"/>
      <protection/>
    </xf>
    <xf numFmtId="0" fontId="66" fillId="2" borderId="11" xfId="0" applyFont="1" applyFill="1" applyBorder="1" applyAlignment="1" applyProtection="1">
      <alignment horizontal="center" vertical="top"/>
      <protection/>
    </xf>
    <xf numFmtId="0" fontId="66" fillId="2" borderId="27" xfId="0" applyFont="1" applyFill="1" applyBorder="1" applyAlignment="1" applyProtection="1">
      <alignment horizontal="center" vertical="top"/>
      <protection/>
    </xf>
    <xf numFmtId="14" fontId="67" fillId="0" borderId="0" xfId="0" applyNumberFormat="1" applyFont="1" applyBorder="1" applyAlignment="1" applyProtection="1">
      <alignment horizontal="center"/>
      <protection/>
    </xf>
    <xf numFmtId="1" fontId="68" fillId="0" borderId="12" xfId="0" applyNumberFormat="1" applyFont="1" applyBorder="1" applyAlignment="1" applyProtection="1">
      <alignment horizontal="center"/>
      <protection/>
    </xf>
    <xf numFmtId="1" fontId="68" fillId="0" borderId="0" xfId="0" applyNumberFormat="1" applyFont="1" applyBorder="1" applyAlignment="1" applyProtection="1">
      <alignment horizontal="center"/>
      <protection/>
    </xf>
    <xf numFmtId="1" fontId="67" fillId="0" borderId="0" xfId="0" applyNumberFormat="1" applyFont="1" applyBorder="1" applyAlignment="1" applyProtection="1">
      <alignment horizontal="center"/>
      <protection/>
    </xf>
    <xf numFmtId="0" fontId="4" fillId="30" borderId="10" xfId="0" applyFont="1" applyFill="1" applyBorder="1" applyAlignment="1" applyProtection="1">
      <alignment horizontal="center" vertical="top"/>
      <protection locked="0"/>
    </xf>
    <xf numFmtId="0" fontId="4" fillId="30" borderId="11" xfId="0" applyFont="1" applyFill="1" applyBorder="1" applyAlignment="1" applyProtection="1">
      <alignment horizontal="center" vertical="top"/>
      <protection locked="0"/>
    </xf>
    <xf numFmtId="14" fontId="69" fillId="0" borderId="28" xfId="0" applyNumberFormat="1" applyFont="1" applyBorder="1" applyAlignment="1" applyProtection="1">
      <alignment horizontal="left"/>
      <protection/>
    </xf>
    <xf numFmtId="0" fontId="69" fillId="0" borderId="28" xfId="0" applyFont="1" applyBorder="1" applyAlignment="1" applyProtection="1">
      <alignment horizontal="left"/>
      <protection/>
    </xf>
    <xf numFmtId="0" fontId="7" fillId="0" borderId="24" xfId="0" applyFont="1" applyBorder="1" applyAlignment="1" applyProtection="1">
      <alignment horizontal="center" vertical="center" wrapText="1"/>
      <protection/>
    </xf>
    <xf numFmtId="0" fontId="0" fillId="0" borderId="29" xfId="0" applyBorder="1" applyAlignment="1" applyProtection="1">
      <alignment horizontal="center" vertical="center" wrapText="1"/>
      <protection/>
    </xf>
    <xf numFmtId="4" fontId="66" fillId="2" borderId="24" xfId="0" applyNumberFormat="1" applyFont="1" applyFill="1" applyBorder="1" applyAlignment="1" applyProtection="1">
      <alignment horizontal="center" vertical="top"/>
      <protection/>
    </xf>
    <xf numFmtId="0" fontId="66" fillId="2" borderId="29" xfId="0" applyFont="1" applyFill="1" applyBorder="1" applyAlignment="1" applyProtection="1">
      <alignment horizontal="center" vertical="top"/>
      <protection/>
    </xf>
    <xf numFmtId="0" fontId="66" fillId="2" borderId="30" xfId="0" applyFont="1" applyFill="1" applyBorder="1" applyAlignment="1" applyProtection="1">
      <alignment horizontal="left" vertical="top"/>
      <protection/>
    </xf>
    <xf numFmtId="0" fontId="66" fillId="2" borderId="31" xfId="0" applyFont="1" applyFill="1" applyBorder="1" applyAlignment="1" applyProtection="1">
      <alignment horizontal="left" vertical="top"/>
      <protection/>
    </xf>
    <xf numFmtId="0" fontId="7" fillId="0" borderId="24" xfId="0" applyFont="1" applyBorder="1" applyAlignment="1" applyProtection="1">
      <alignment horizontal="left" vertical="center" wrapText="1"/>
      <protection/>
    </xf>
    <xf numFmtId="0" fontId="7" fillId="0" borderId="32" xfId="0" applyFont="1" applyBorder="1" applyAlignment="1" applyProtection="1">
      <alignment horizontal="left" vertical="center" wrapText="1"/>
      <protection/>
    </xf>
    <xf numFmtId="0" fontId="70" fillId="30" borderId="12" xfId="0" applyFont="1" applyFill="1" applyBorder="1" applyAlignment="1" applyProtection="1">
      <alignment horizontal="left"/>
      <protection locked="0"/>
    </xf>
    <xf numFmtId="0" fontId="12" fillId="30" borderId="12" xfId="0" applyFont="1" applyFill="1" applyBorder="1" applyAlignment="1" applyProtection="1">
      <alignment/>
      <protection locked="0"/>
    </xf>
    <xf numFmtId="14" fontId="68" fillId="30" borderId="28" xfId="0" applyNumberFormat="1" applyFont="1" applyFill="1" applyBorder="1" applyAlignment="1" applyProtection="1">
      <alignment horizontal="left" vertical="center"/>
      <protection locked="0"/>
    </xf>
    <xf numFmtId="0" fontId="71" fillId="30" borderId="28" xfId="0" applyFont="1" applyFill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14" fontId="69" fillId="0" borderId="13" xfId="0" applyNumberFormat="1" applyFont="1" applyBorder="1" applyAlignment="1" applyProtection="1">
      <alignment horizontal="left"/>
      <protection/>
    </xf>
    <xf numFmtId="0" fontId="0" fillId="0" borderId="13" xfId="0" applyBorder="1" applyAlignment="1">
      <alignment horizontal="left"/>
    </xf>
    <xf numFmtId="0" fontId="72" fillId="30" borderId="30" xfId="0" applyFont="1" applyFill="1" applyBorder="1" applyAlignment="1" applyProtection="1">
      <alignment horizontal="left" vertical="top"/>
      <protection locked="0"/>
    </xf>
    <xf numFmtId="0" fontId="4" fillId="30" borderId="31" xfId="0" applyFont="1" applyFill="1" applyBorder="1" applyAlignment="1" applyProtection="1">
      <alignment horizontal="left" vertical="top"/>
      <protection locked="0"/>
    </xf>
    <xf numFmtId="4" fontId="73" fillId="30" borderId="24" xfId="0" applyNumberFormat="1" applyFont="1" applyFill="1" applyBorder="1" applyAlignment="1" applyProtection="1">
      <alignment vertical="top"/>
      <protection locked="0"/>
    </xf>
    <xf numFmtId="0" fontId="4" fillId="30" borderId="29" xfId="0" applyFont="1" applyFill="1" applyBorder="1" applyAlignment="1" applyProtection="1">
      <alignment vertical="top"/>
      <protection locked="0"/>
    </xf>
    <xf numFmtId="0" fontId="66" fillId="2" borderId="24" xfId="0" applyFont="1" applyFill="1" applyBorder="1" applyAlignment="1" applyProtection="1">
      <alignment vertical="top"/>
      <protection/>
    </xf>
    <xf numFmtId="0" fontId="66" fillId="2" borderId="29" xfId="0" applyFont="1" applyFill="1" applyBorder="1" applyAlignment="1" applyProtection="1">
      <alignment vertical="top"/>
      <protection/>
    </xf>
    <xf numFmtId="0" fontId="4" fillId="30" borderId="24" xfId="0" applyFont="1" applyFill="1" applyBorder="1" applyAlignment="1" applyProtection="1">
      <alignment vertical="top"/>
      <protection locked="0"/>
    </xf>
    <xf numFmtId="0" fontId="72" fillId="30" borderId="24" xfId="0" applyFont="1" applyFill="1" applyBorder="1" applyAlignment="1" applyProtection="1">
      <alignment horizontal="left" vertical="top"/>
      <protection locked="0"/>
    </xf>
    <xf numFmtId="0" fontId="4" fillId="30" borderId="29" xfId="0" applyFont="1" applyFill="1" applyBorder="1" applyAlignment="1" applyProtection="1">
      <alignment horizontal="left" vertical="top"/>
      <protection locked="0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117"/>
  <sheetViews>
    <sheetView tabSelected="1" zoomScale="80" zoomScaleNormal="80" zoomScalePageLayoutView="0" workbookViewId="0" topLeftCell="A1">
      <pane ySplit="12" topLeftCell="A274" activePane="bottomLeft" state="frozen"/>
      <selection pane="topLeft" activeCell="A1" sqref="A1"/>
      <selection pane="bottomLeft" activeCell="H3" sqref="H3"/>
    </sheetView>
  </sheetViews>
  <sheetFormatPr defaultColWidth="9.140625" defaultRowHeight="12.75"/>
  <cols>
    <col min="1" max="1" width="6.00390625" style="36" customWidth="1"/>
    <col min="2" max="2" width="20.7109375" style="1" customWidth="1"/>
    <col min="3" max="3" width="6.7109375" style="1" customWidth="1"/>
    <col min="4" max="6" width="15.7109375" style="55" customWidth="1"/>
    <col min="7" max="7" width="23.8515625" style="1" customWidth="1"/>
    <col min="8" max="8" width="10.28125" style="1" customWidth="1"/>
    <col min="9" max="10" width="30.7109375" style="1" customWidth="1"/>
    <col min="11" max="12" width="7.421875" style="1" hidden="1" customWidth="1"/>
    <col min="13" max="13" width="9.140625" style="9" customWidth="1"/>
    <col min="14" max="14" width="8.8515625" style="1" bestFit="1" customWidth="1"/>
    <col min="15" max="16384" width="9.140625" style="1" customWidth="1"/>
  </cols>
  <sheetData>
    <row r="2" spans="2:10" ht="9.75" customHeight="1">
      <c r="B2" s="30" t="s">
        <v>38</v>
      </c>
      <c r="C2" s="33" t="s">
        <v>8</v>
      </c>
      <c r="D2" s="44"/>
      <c r="E2" s="45"/>
      <c r="F2" s="46"/>
      <c r="G2" s="27"/>
      <c r="H2" s="33" t="s">
        <v>8</v>
      </c>
      <c r="I2" s="33"/>
      <c r="J2" s="23"/>
    </row>
    <row r="3" spans="2:10" ht="9.75" customHeight="1">
      <c r="B3" s="31" t="s">
        <v>39</v>
      </c>
      <c r="C3" s="34" t="s">
        <v>40</v>
      </c>
      <c r="D3" s="47"/>
      <c r="E3" s="48"/>
      <c r="F3" s="49"/>
      <c r="G3" s="28"/>
      <c r="H3" s="34" t="s">
        <v>43</v>
      </c>
      <c r="I3" s="34"/>
      <c r="J3" s="24"/>
    </row>
    <row r="4" spans="2:10" ht="9.75" customHeight="1">
      <c r="B4" s="32" t="s">
        <v>3</v>
      </c>
      <c r="C4" s="34" t="s">
        <v>41</v>
      </c>
      <c r="D4" s="47"/>
      <c r="E4" s="48"/>
      <c r="F4" s="49"/>
      <c r="G4" s="28"/>
      <c r="H4" s="34" t="s">
        <v>9</v>
      </c>
      <c r="I4" s="34"/>
      <c r="J4" s="24"/>
    </row>
    <row r="5" spans="2:11" ht="9.75" customHeight="1">
      <c r="B5" s="32"/>
      <c r="C5" s="35" t="s">
        <v>2</v>
      </c>
      <c r="D5" s="50"/>
      <c r="E5" s="51"/>
      <c r="F5" s="52"/>
      <c r="G5" s="29"/>
      <c r="H5" s="35" t="s">
        <v>2</v>
      </c>
      <c r="I5" s="35"/>
      <c r="J5" s="26"/>
      <c r="K5" s="8"/>
    </row>
    <row r="6" spans="2:12" ht="36.75" customHeight="1">
      <c r="B6" s="25" t="s">
        <v>37</v>
      </c>
      <c r="C6" s="25"/>
      <c r="D6" s="53"/>
      <c r="E6" s="53"/>
      <c r="F6" s="53"/>
      <c r="G6" s="22"/>
      <c r="H6" s="22"/>
      <c r="I6" s="22"/>
      <c r="J6" s="22"/>
      <c r="K6" s="17"/>
      <c r="L6" s="5"/>
    </row>
    <row r="7" spans="1:13" s="3" customFormat="1" ht="22.5" customHeight="1">
      <c r="A7" s="37"/>
      <c r="B7" s="18" t="s">
        <v>13</v>
      </c>
      <c r="C7" s="18"/>
      <c r="D7" s="48"/>
      <c r="E7" s="48"/>
      <c r="F7" s="48"/>
      <c r="I7" s="15"/>
      <c r="J7" s="15"/>
      <c r="K7" s="15"/>
      <c r="L7" s="6"/>
      <c r="M7" s="10"/>
    </row>
    <row r="8" spans="1:13" s="3" customFormat="1" ht="21.75" customHeight="1">
      <c r="A8" s="21" t="s">
        <v>4</v>
      </c>
      <c r="B8" s="80" t="s">
        <v>7</v>
      </c>
      <c r="C8" s="80"/>
      <c r="D8" s="76"/>
      <c r="E8" s="76"/>
      <c r="F8" s="76"/>
      <c r="G8" s="77"/>
      <c r="H8" s="77"/>
      <c r="I8" s="77"/>
      <c r="J8" s="77"/>
      <c r="K8" s="14"/>
      <c r="L8" s="11"/>
      <c r="M8" s="10"/>
    </row>
    <row r="9" spans="1:13" s="3" customFormat="1" ht="21.75" customHeight="1">
      <c r="A9" s="21" t="s">
        <v>5</v>
      </c>
      <c r="B9" s="80" t="s">
        <v>11</v>
      </c>
      <c r="C9" s="80"/>
      <c r="D9" s="82" t="s">
        <v>42</v>
      </c>
      <c r="E9" s="83"/>
      <c r="F9" s="60" t="s">
        <v>6</v>
      </c>
      <c r="G9" s="81" t="s">
        <v>10</v>
      </c>
      <c r="H9" s="81"/>
      <c r="I9" s="66">
        <v>45417</v>
      </c>
      <c r="J9" s="67"/>
      <c r="K9" s="14"/>
      <c r="L9" s="11"/>
      <c r="M9" s="10"/>
    </row>
    <row r="10" spans="1:14" s="3" customFormat="1" ht="21.75" customHeight="1">
      <c r="A10" s="21" t="s">
        <v>18</v>
      </c>
      <c r="B10" s="20" t="s">
        <v>20</v>
      </c>
      <c r="C10" s="2"/>
      <c r="D10" s="61">
        <f>M12</f>
        <v>0</v>
      </c>
      <c r="E10" s="62"/>
      <c r="F10" s="63" t="s">
        <v>19</v>
      </c>
      <c r="G10" s="20" t="s">
        <v>12</v>
      </c>
      <c r="H10" s="20"/>
      <c r="I10" s="78"/>
      <c r="J10" s="79"/>
      <c r="K10" s="16"/>
      <c r="L10" s="11"/>
      <c r="M10" s="10"/>
      <c r="N10" s="13"/>
    </row>
    <row r="11" spans="1:13" s="3" customFormat="1" ht="11.25" customHeight="1">
      <c r="A11" s="37"/>
      <c r="D11" s="54"/>
      <c r="E11" s="54"/>
      <c r="F11" s="54"/>
      <c r="M11" s="10"/>
    </row>
    <row r="12" spans="1:13" s="12" customFormat="1" ht="44.25" customHeight="1">
      <c r="A12" s="38"/>
      <c r="B12" s="74" t="s">
        <v>14</v>
      </c>
      <c r="C12" s="75"/>
      <c r="D12" s="42" t="s">
        <v>16</v>
      </c>
      <c r="E12" s="42" t="s">
        <v>35</v>
      </c>
      <c r="F12" s="41" t="s">
        <v>21</v>
      </c>
      <c r="G12" s="68" t="s">
        <v>15</v>
      </c>
      <c r="H12" s="69"/>
      <c r="I12" s="68" t="s">
        <v>17</v>
      </c>
      <c r="J12" s="69"/>
      <c r="K12" s="4" t="s">
        <v>0</v>
      </c>
      <c r="L12" s="4" t="s">
        <v>1</v>
      </c>
      <c r="M12" s="39">
        <f>SUM(M13:M117)</f>
        <v>0</v>
      </c>
    </row>
    <row r="13" spans="1:13" ht="19.5" customHeight="1">
      <c r="A13" s="56" t="s">
        <v>22</v>
      </c>
      <c r="B13" s="72" t="s">
        <v>30</v>
      </c>
      <c r="C13" s="73"/>
      <c r="D13" s="57"/>
      <c r="E13" s="58"/>
      <c r="F13" s="59"/>
      <c r="G13" s="70" t="s">
        <v>36</v>
      </c>
      <c r="H13" s="71"/>
      <c r="I13" s="88" t="s">
        <v>34</v>
      </c>
      <c r="J13" s="89"/>
      <c r="K13" s="19" t="e">
        <f>((HOUR(#REF!)*60)+MINUTE(#REF!))/60</f>
        <v>#REF!</v>
      </c>
      <c r="L13" s="7" t="e">
        <f>((HOUR(#REF!)*60)+MINUTE(#REF!))/60</f>
        <v>#REF!</v>
      </c>
      <c r="M13" s="40">
        <v>0</v>
      </c>
    </row>
    <row r="14" spans="1:13" ht="19.5" customHeight="1">
      <c r="A14" s="56" t="s">
        <v>23</v>
      </c>
      <c r="B14" s="72" t="s">
        <v>31</v>
      </c>
      <c r="C14" s="73"/>
      <c r="D14" s="57"/>
      <c r="E14" s="57"/>
      <c r="F14" s="57"/>
      <c r="G14" s="70" t="s">
        <v>36</v>
      </c>
      <c r="H14" s="71"/>
      <c r="I14" s="88" t="s">
        <v>33</v>
      </c>
      <c r="J14" s="89"/>
      <c r="K14" s="19" t="e">
        <f>((HOUR(#REF!)*60)+MINUTE(#REF!))/60</f>
        <v>#REF!</v>
      </c>
      <c r="L14" s="7" t="e">
        <f>((HOUR(#REF!)*60)+MINUTE(#REF!))/60</f>
        <v>#REF!</v>
      </c>
      <c r="M14" s="40">
        <v>0</v>
      </c>
    </row>
    <row r="15" spans="1:13" ht="19.5" customHeight="1">
      <c r="A15" s="56" t="s">
        <v>24</v>
      </c>
      <c r="B15" s="72" t="s">
        <v>26</v>
      </c>
      <c r="C15" s="73"/>
      <c r="D15" s="57"/>
      <c r="E15" s="57"/>
      <c r="F15" s="57"/>
      <c r="G15" s="70" t="s">
        <v>36</v>
      </c>
      <c r="H15" s="71"/>
      <c r="I15" s="88"/>
      <c r="J15" s="89"/>
      <c r="K15" s="19" t="e">
        <f>((HOUR(#REF!)*60)+MINUTE(#REF!))/60</f>
        <v>#REF!</v>
      </c>
      <c r="L15" s="7" t="e">
        <f>((HOUR(#REF!)*60)+MINUTE(#REF!))/60</f>
        <v>#REF!</v>
      </c>
      <c r="M15" s="40">
        <v>0</v>
      </c>
    </row>
    <row r="16" spans="1:13" ht="19.5" customHeight="1">
      <c r="A16" s="56" t="s">
        <v>25</v>
      </c>
      <c r="B16" s="72" t="s">
        <v>32</v>
      </c>
      <c r="C16" s="73"/>
      <c r="D16" s="57"/>
      <c r="E16" s="57"/>
      <c r="F16" s="57"/>
      <c r="G16" s="70" t="s">
        <v>36</v>
      </c>
      <c r="H16" s="71"/>
      <c r="I16" s="88" t="s">
        <v>27</v>
      </c>
      <c r="J16" s="89"/>
      <c r="K16" s="19" t="e">
        <f>((HOUR(#REF!)*60)+MINUTE(#REF!))/60</f>
        <v>#REF!</v>
      </c>
      <c r="L16" s="7" t="e">
        <f>((HOUR(#REF!)*60)+MINUTE(#REF!))/60</f>
        <v>#REF!</v>
      </c>
      <c r="M16" s="40">
        <v>0</v>
      </c>
    </row>
    <row r="17" spans="1:13" ht="19.5" customHeight="1">
      <c r="A17" s="56" t="s">
        <v>28</v>
      </c>
      <c r="B17" s="72" t="s">
        <v>29</v>
      </c>
      <c r="C17" s="73"/>
      <c r="D17" s="57"/>
      <c r="E17" s="57"/>
      <c r="F17" s="57"/>
      <c r="G17" s="70" t="s">
        <v>36</v>
      </c>
      <c r="H17" s="71"/>
      <c r="I17" s="88"/>
      <c r="J17" s="89"/>
      <c r="K17" s="19" t="e">
        <f>((HOUR(#REF!)*60)+MINUTE(#REF!))/60</f>
        <v>#REF!</v>
      </c>
      <c r="L17" s="7" t="e">
        <f>((HOUR(#REF!)*60)+MINUTE(#REF!))/60</f>
        <v>#REF!</v>
      </c>
      <c r="M17" s="40">
        <v>0</v>
      </c>
    </row>
    <row r="18" spans="1:13" ht="30" customHeight="1">
      <c r="A18" s="43">
        <v>1</v>
      </c>
      <c r="B18" s="84"/>
      <c r="C18" s="85"/>
      <c r="D18" s="64"/>
      <c r="E18" s="64"/>
      <c r="F18" s="64"/>
      <c r="G18" s="86"/>
      <c r="H18" s="87"/>
      <c r="I18" s="90"/>
      <c r="J18" s="87"/>
      <c r="K18" s="19" t="e">
        <f>((HOUR(#REF!)*60)+MINUTE(#REF!))/60</f>
        <v>#REF!</v>
      </c>
      <c r="L18" s="7" t="e">
        <f>((HOUR(#REF!)*60)+MINUTE(#REF!))/60</f>
        <v>#REF!</v>
      </c>
      <c r="M18" s="40">
        <f aca="true" t="shared" si="0" ref="M18:M32">IF(B18&gt;0,1,0)</f>
        <v>0</v>
      </c>
    </row>
    <row r="19" spans="1:13" ht="30" customHeight="1">
      <c r="A19" s="43">
        <f aca="true" t="shared" si="1" ref="A19:A82">A18+1</f>
        <v>2</v>
      </c>
      <c r="B19" s="84"/>
      <c r="C19" s="85"/>
      <c r="D19" s="64"/>
      <c r="E19" s="64"/>
      <c r="F19" s="64"/>
      <c r="G19" s="86"/>
      <c r="H19" s="87"/>
      <c r="I19" s="90"/>
      <c r="J19" s="87"/>
      <c r="K19" s="19" t="e">
        <f>((HOUR(#REF!)*60)+MINUTE(#REF!))/60</f>
        <v>#REF!</v>
      </c>
      <c r="L19" s="7" t="e">
        <f>((HOUR(#REF!)*60)+MINUTE(#REF!))/60</f>
        <v>#REF!</v>
      </c>
      <c r="M19" s="40">
        <f t="shared" si="0"/>
        <v>0</v>
      </c>
    </row>
    <row r="20" spans="1:13" ht="30" customHeight="1">
      <c r="A20" s="43">
        <f t="shared" si="1"/>
        <v>3</v>
      </c>
      <c r="B20" s="84"/>
      <c r="C20" s="85"/>
      <c r="D20" s="64"/>
      <c r="E20" s="64"/>
      <c r="F20" s="64"/>
      <c r="G20" s="86"/>
      <c r="H20" s="87"/>
      <c r="I20" s="90"/>
      <c r="J20" s="87"/>
      <c r="K20" s="19" t="e">
        <f>((HOUR(#REF!)*60)+MINUTE(#REF!))/60</f>
        <v>#REF!</v>
      </c>
      <c r="L20" s="7" t="e">
        <f>((HOUR(#REF!)*60)+MINUTE(#REF!))/60</f>
        <v>#REF!</v>
      </c>
      <c r="M20" s="40">
        <f t="shared" si="0"/>
        <v>0</v>
      </c>
    </row>
    <row r="21" spans="1:13" ht="30" customHeight="1">
      <c r="A21" s="43">
        <f t="shared" si="1"/>
        <v>4</v>
      </c>
      <c r="B21" s="84"/>
      <c r="C21" s="85"/>
      <c r="D21" s="64"/>
      <c r="E21" s="64"/>
      <c r="F21" s="64"/>
      <c r="G21" s="86"/>
      <c r="H21" s="87"/>
      <c r="I21" s="90"/>
      <c r="J21" s="87"/>
      <c r="K21" s="19" t="e">
        <f>((HOUR(#REF!)*60)+MINUTE(#REF!))/60</f>
        <v>#REF!</v>
      </c>
      <c r="L21" s="7" t="e">
        <f>((HOUR(#REF!)*60)+MINUTE(#REF!))/60</f>
        <v>#REF!</v>
      </c>
      <c r="M21" s="40">
        <f t="shared" si="0"/>
        <v>0</v>
      </c>
    </row>
    <row r="22" spans="1:13" ht="30" customHeight="1">
      <c r="A22" s="43">
        <f t="shared" si="1"/>
        <v>5</v>
      </c>
      <c r="B22" s="84"/>
      <c r="C22" s="85"/>
      <c r="D22" s="64"/>
      <c r="E22" s="64"/>
      <c r="F22" s="64"/>
      <c r="G22" s="86"/>
      <c r="H22" s="87"/>
      <c r="I22" s="90"/>
      <c r="J22" s="87"/>
      <c r="K22" s="19" t="e">
        <f>((HOUR(#REF!)*60)+MINUTE(#REF!))/60</f>
        <v>#REF!</v>
      </c>
      <c r="L22" s="7" t="e">
        <f>((HOUR(#REF!)*60)+MINUTE(#REF!))/60</f>
        <v>#REF!</v>
      </c>
      <c r="M22" s="40">
        <f t="shared" si="0"/>
        <v>0</v>
      </c>
    </row>
    <row r="23" spans="1:13" ht="30" customHeight="1">
      <c r="A23" s="43">
        <f t="shared" si="1"/>
        <v>6</v>
      </c>
      <c r="B23" s="84"/>
      <c r="C23" s="85"/>
      <c r="D23" s="64"/>
      <c r="E23" s="64"/>
      <c r="F23" s="64"/>
      <c r="G23" s="86"/>
      <c r="H23" s="87"/>
      <c r="I23" s="90"/>
      <c r="J23" s="87"/>
      <c r="K23" s="19" t="e">
        <f>((HOUR(#REF!)*60)+MINUTE(#REF!))/60</f>
        <v>#REF!</v>
      </c>
      <c r="L23" s="7" t="e">
        <f>((HOUR(#REF!)*60)+MINUTE(#REF!))/60</f>
        <v>#REF!</v>
      </c>
      <c r="M23" s="40">
        <f t="shared" si="0"/>
        <v>0</v>
      </c>
    </row>
    <row r="24" spans="1:13" ht="30" customHeight="1">
      <c r="A24" s="43">
        <f t="shared" si="1"/>
        <v>7</v>
      </c>
      <c r="B24" s="84"/>
      <c r="C24" s="85"/>
      <c r="D24" s="64"/>
      <c r="E24" s="64"/>
      <c r="F24" s="64"/>
      <c r="G24" s="86"/>
      <c r="H24" s="87"/>
      <c r="I24" s="90"/>
      <c r="J24" s="87"/>
      <c r="K24" s="19" t="e">
        <f>((HOUR(#REF!)*60)+MINUTE(#REF!))/60</f>
        <v>#REF!</v>
      </c>
      <c r="L24" s="7" t="e">
        <f>((HOUR(#REF!)*60)+MINUTE(#REF!))/60</f>
        <v>#REF!</v>
      </c>
      <c r="M24" s="40">
        <f t="shared" si="0"/>
        <v>0</v>
      </c>
    </row>
    <row r="25" spans="1:13" ht="30" customHeight="1">
      <c r="A25" s="43">
        <f t="shared" si="1"/>
        <v>8</v>
      </c>
      <c r="B25" s="84"/>
      <c r="C25" s="85"/>
      <c r="D25" s="64"/>
      <c r="E25" s="64"/>
      <c r="F25" s="64"/>
      <c r="G25" s="86"/>
      <c r="H25" s="87"/>
      <c r="I25" s="90"/>
      <c r="J25" s="87"/>
      <c r="K25" s="19" t="e">
        <f>((HOUR(#REF!)*60)+MINUTE(#REF!))/60</f>
        <v>#REF!</v>
      </c>
      <c r="L25" s="7" t="e">
        <f>((HOUR(#REF!)*60)+MINUTE(#REF!))/60</f>
        <v>#REF!</v>
      </c>
      <c r="M25" s="40">
        <f t="shared" si="0"/>
        <v>0</v>
      </c>
    </row>
    <row r="26" spans="1:13" ht="30" customHeight="1">
      <c r="A26" s="43">
        <f t="shared" si="1"/>
        <v>9</v>
      </c>
      <c r="B26" s="84"/>
      <c r="C26" s="85"/>
      <c r="D26" s="64"/>
      <c r="E26" s="64"/>
      <c r="F26" s="64"/>
      <c r="G26" s="86"/>
      <c r="H26" s="87"/>
      <c r="I26" s="90"/>
      <c r="J26" s="87"/>
      <c r="K26" s="19" t="e">
        <f>((HOUR(#REF!)*60)+MINUTE(#REF!))/60</f>
        <v>#REF!</v>
      </c>
      <c r="L26" s="7" t="e">
        <f>((HOUR(#REF!)*60)+MINUTE(#REF!))/60</f>
        <v>#REF!</v>
      </c>
      <c r="M26" s="40">
        <f t="shared" si="0"/>
        <v>0</v>
      </c>
    </row>
    <row r="27" spans="1:13" ht="30" customHeight="1">
      <c r="A27" s="43">
        <f t="shared" si="1"/>
        <v>10</v>
      </c>
      <c r="B27" s="84"/>
      <c r="C27" s="85"/>
      <c r="D27" s="64"/>
      <c r="E27" s="64"/>
      <c r="F27" s="64"/>
      <c r="G27" s="86"/>
      <c r="H27" s="87"/>
      <c r="I27" s="90"/>
      <c r="J27" s="87"/>
      <c r="K27" s="19" t="e">
        <f>((HOUR(#REF!)*60)+MINUTE(#REF!))/60</f>
        <v>#REF!</v>
      </c>
      <c r="L27" s="7" t="e">
        <f>((HOUR(#REF!)*60)+MINUTE(#REF!))/60</f>
        <v>#REF!</v>
      </c>
      <c r="M27" s="40">
        <f t="shared" si="0"/>
        <v>0</v>
      </c>
    </row>
    <row r="28" spans="1:13" ht="30" customHeight="1">
      <c r="A28" s="43">
        <f t="shared" si="1"/>
        <v>11</v>
      </c>
      <c r="B28" s="84"/>
      <c r="C28" s="85"/>
      <c r="D28" s="64"/>
      <c r="E28" s="64"/>
      <c r="F28" s="64"/>
      <c r="G28" s="86"/>
      <c r="H28" s="87"/>
      <c r="I28" s="90"/>
      <c r="J28" s="87"/>
      <c r="K28" s="19" t="e">
        <f>((HOUR(#REF!)*60)+MINUTE(#REF!))/60</f>
        <v>#REF!</v>
      </c>
      <c r="L28" s="7" t="e">
        <f>((HOUR(#REF!)*60)+MINUTE(#REF!))/60</f>
        <v>#REF!</v>
      </c>
      <c r="M28" s="40">
        <f t="shared" si="0"/>
        <v>0</v>
      </c>
    </row>
    <row r="29" spans="1:13" ht="30" customHeight="1">
      <c r="A29" s="43">
        <f t="shared" si="1"/>
        <v>12</v>
      </c>
      <c r="B29" s="84"/>
      <c r="C29" s="85"/>
      <c r="D29" s="64"/>
      <c r="E29" s="64"/>
      <c r="F29" s="64"/>
      <c r="G29" s="86"/>
      <c r="H29" s="87"/>
      <c r="I29" s="90"/>
      <c r="J29" s="87"/>
      <c r="K29" s="19" t="e">
        <f>((HOUR(#REF!)*60)+MINUTE(#REF!))/60</f>
        <v>#REF!</v>
      </c>
      <c r="L29" s="7" t="e">
        <f>((HOUR(#REF!)*60)+MINUTE(#REF!))/60</f>
        <v>#REF!</v>
      </c>
      <c r="M29" s="40">
        <f t="shared" si="0"/>
        <v>0</v>
      </c>
    </row>
    <row r="30" spans="1:13" ht="30" customHeight="1">
      <c r="A30" s="43">
        <f t="shared" si="1"/>
        <v>13</v>
      </c>
      <c r="B30" s="84"/>
      <c r="C30" s="85"/>
      <c r="D30" s="64"/>
      <c r="E30" s="64"/>
      <c r="F30" s="64"/>
      <c r="G30" s="86"/>
      <c r="H30" s="87"/>
      <c r="I30" s="90"/>
      <c r="J30" s="87"/>
      <c r="K30" s="19" t="e">
        <f>((HOUR(#REF!)*60)+MINUTE(#REF!))/60</f>
        <v>#REF!</v>
      </c>
      <c r="L30" s="7" t="e">
        <f>((HOUR(#REF!)*60)+MINUTE(#REF!))/60</f>
        <v>#REF!</v>
      </c>
      <c r="M30" s="40">
        <f t="shared" si="0"/>
        <v>0</v>
      </c>
    </row>
    <row r="31" spans="1:13" ht="30" customHeight="1">
      <c r="A31" s="43">
        <f t="shared" si="1"/>
        <v>14</v>
      </c>
      <c r="B31" s="84"/>
      <c r="C31" s="85"/>
      <c r="D31" s="64"/>
      <c r="E31" s="64"/>
      <c r="F31" s="64"/>
      <c r="G31" s="86"/>
      <c r="H31" s="87"/>
      <c r="I31" s="90"/>
      <c r="J31" s="87"/>
      <c r="K31" s="19" t="e">
        <f>((HOUR(#REF!)*60)+MINUTE(#REF!))/60</f>
        <v>#REF!</v>
      </c>
      <c r="L31" s="7" t="e">
        <f>((HOUR(#REF!)*60)+MINUTE(#REF!))/60</f>
        <v>#REF!</v>
      </c>
      <c r="M31" s="40">
        <f t="shared" si="0"/>
        <v>0</v>
      </c>
    </row>
    <row r="32" spans="1:13" ht="30" customHeight="1">
      <c r="A32" s="43">
        <f t="shared" si="1"/>
        <v>15</v>
      </c>
      <c r="B32" s="84"/>
      <c r="C32" s="85"/>
      <c r="D32" s="64"/>
      <c r="E32" s="64"/>
      <c r="F32" s="64"/>
      <c r="G32" s="86"/>
      <c r="H32" s="87"/>
      <c r="I32" s="90"/>
      <c r="J32" s="87"/>
      <c r="K32" s="19" t="e">
        <f>((HOUR(#REF!)*60)+MINUTE(#REF!))/60</f>
        <v>#REF!</v>
      </c>
      <c r="L32" s="7" t="e">
        <f>((HOUR(#REF!)*60)+MINUTE(#REF!))/60</f>
        <v>#REF!</v>
      </c>
      <c r="M32" s="40">
        <f t="shared" si="0"/>
        <v>0</v>
      </c>
    </row>
    <row r="33" spans="1:13" ht="30" customHeight="1">
      <c r="A33" s="43">
        <f t="shared" si="1"/>
        <v>16</v>
      </c>
      <c r="B33" s="84"/>
      <c r="C33" s="85"/>
      <c r="D33" s="64"/>
      <c r="E33" s="64"/>
      <c r="F33" s="64"/>
      <c r="G33" s="86"/>
      <c r="H33" s="87"/>
      <c r="I33" s="90"/>
      <c r="J33" s="87"/>
      <c r="K33" s="19" t="e">
        <f>((HOUR(#REF!)*60)+MINUTE(#REF!))/60</f>
        <v>#REF!</v>
      </c>
      <c r="L33" s="7" t="e">
        <f>((HOUR(#REF!)*60)+MINUTE(#REF!))/60</f>
        <v>#REF!</v>
      </c>
      <c r="M33" s="40">
        <f aca="true" t="shared" si="2" ref="M33:M96">IF(B33&gt;0,1,0)</f>
        <v>0</v>
      </c>
    </row>
    <row r="34" spans="1:13" ht="30" customHeight="1">
      <c r="A34" s="43">
        <f t="shared" si="1"/>
        <v>17</v>
      </c>
      <c r="B34" s="84"/>
      <c r="C34" s="85"/>
      <c r="D34" s="64"/>
      <c r="E34" s="64"/>
      <c r="F34" s="64"/>
      <c r="G34" s="86"/>
      <c r="H34" s="87"/>
      <c r="I34" s="90"/>
      <c r="J34" s="87"/>
      <c r="K34" s="19" t="e">
        <f>((HOUR(#REF!)*60)+MINUTE(#REF!))/60</f>
        <v>#REF!</v>
      </c>
      <c r="L34" s="7" t="e">
        <f>((HOUR(#REF!)*60)+MINUTE(#REF!))/60</f>
        <v>#REF!</v>
      </c>
      <c r="M34" s="40">
        <f t="shared" si="2"/>
        <v>0</v>
      </c>
    </row>
    <row r="35" spans="1:13" ht="30" customHeight="1">
      <c r="A35" s="43">
        <f t="shared" si="1"/>
        <v>18</v>
      </c>
      <c r="B35" s="84"/>
      <c r="C35" s="85"/>
      <c r="D35" s="64"/>
      <c r="E35" s="64"/>
      <c r="F35" s="64"/>
      <c r="G35" s="86"/>
      <c r="H35" s="87"/>
      <c r="I35" s="90"/>
      <c r="J35" s="87"/>
      <c r="K35" s="19" t="e">
        <f>((HOUR(#REF!)*60)+MINUTE(#REF!))/60</f>
        <v>#REF!</v>
      </c>
      <c r="L35" s="7" t="e">
        <f>((HOUR(#REF!)*60)+MINUTE(#REF!))/60</f>
        <v>#REF!</v>
      </c>
      <c r="M35" s="40">
        <f t="shared" si="2"/>
        <v>0</v>
      </c>
    </row>
    <row r="36" spans="1:13" ht="30" customHeight="1">
      <c r="A36" s="43">
        <f t="shared" si="1"/>
        <v>19</v>
      </c>
      <c r="B36" s="84"/>
      <c r="C36" s="85"/>
      <c r="D36" s="64"/>
      <c r="E36" s="64"/>
      <c r="F36" s="64"/>
      <c r="G36" s="86"/>
      <c r="H36" s="87"/>
      <c r="I36" s="90"/>
      <c r="J36" s="87"/>
      <c r="K36" s="19" t="e">
        <f>((HOUR(#REF!)*60)+MINUTE(#REF!))/60</f>
        <v>#REF!</v>
      </c>
      <c r="L36" s="7" t="e">
        <f>((HOUR(#REF!)*60)+MINUTE(#REF!))/60</f>
        <v>#REF!</v>
      </c>
      <c r="M36" s="40">
        <f t="shared" si="2"/>
        <v>0</v>
      </c>
    </row>
    <row r="37" spans="1:13" ht="30" customHeight="1">
      <c r="A37" s="43">
        <f t="shared" si="1"/>
        <v>20</v>
      </c>
      <c r="B37" s="84"/>
      <c r="C37" s="85"/>
      <c r="D37" s="64"/>
      <c r="E37" s="64"/>
      <c r="F37" s="64"/>
      <c r="G37" s="86"/>
      <c r="H37" s="87"/>
      <c r="I37" s="90"/>
      <c r="J37" s="87"/>
      <c r="K37" s="19" t="e">
        <f>((HOUR(#REF!)*60)+MINUTE(#REF!))/60</f>
        <v>#REF!</v>
      </c>
      <c r="L37" s="7" t="e">
        <f>((HOUR(#REF!)*60)+MINUTE(#REF!))/60</f>
        <v>#REF!</v>
      </c>
      <c r="M37" s="40">
        <f t="shared" si="2"/>
        <v>0</v>
      </c>
    </row>
    <row r="38" spans="1:13" ht="30" customHeight="1">
      <c r="A38" s="43">
        <f t="shared" si="1"/>
        <v>21</v>
      </c>
      <c r="B38" s="84"/>
      <c r="C38" s="85"/>
      <c r="D38" s="64"/>
      <c r="E38" s="64"/>
      <c r="F38" s="64"/>
      <c r="G38" s="86"/>
      <c r="H38" s="87"/>
      <c r="I38" s="90"/>
      <c r="J38" s="87"/>
      <c r="K38" s="19" t="e">
        <f>((HOUR(#REF!)*60)+MINUTE(#REF!))/60</f>
        <v>#REF!</v>
      </c>
      <c r="L38" s="7" t="e">
        <f>((HOUR(#REF!)*60)+MINUTE(#REF!))/60</f>
        <v>#REF!</v>
      </c>
      <c r="M38" s="40">
        <f t="shared" si="2"/>
        <v>0</v>
      </c>
    </row>
    <row r="39" spans="1:13" ht="30" customHeight="1">
      <c r="A39" s="43">
        <f t="shared" si="1"/>
        <v>22</v>
      </c>
      <c r="B39" s="84"/>
      <c r="C39" s="85"/>
      <c r="D39" s="64"/>
      <c r="E39" s="64"/>
      <c r="F39" s="64"/>
      <c r="G39" s="86"/>
      <c r="H39" s="87"/>
      <c r="I39" s="90"/>
      <c r="J39" s="87"/>
      <c r="K39" s="19" t="e">
        <f>((HOUR(#REF!)*60)+MINUTE(#REF!))/60</f>
        <v>#REF!</v>
      </c>
      <c r="L39" s="7" t="e">
        <f>((HOUR(#REF!)*60)+MINUTE(#REF!))/60</f>
        <v>#REF!</v>
      </c>
      <c r="M39" s="40">
        <f t="shared" si="2"/>
        <v>0</v>
      </c>
    </row>
    <row r="40" spans="1:13" ht="30" customHeight="1">
      <c r="A40" s="43">
        <f t="shared" si="1"/>
        <v>23</v>
      </c>
      <c r="B40" s="84"/>
      <c r="C40" s="85"/>
      <c r="D40" s="64"/>
      <c r="E40" s="64"/>
      <c r="F40" s="64"/>
      <c r="G40" s="86"/>
      <c r="H40" s="87"/>
      <c r="I40" s="90"/>
      <c r="J40" s="87"/>
      <c r="K40" s="19" t="e">
        <f>((HOUR(#REF!)*60)+MINUTE(#REF!))/60</f>
        <v>#REF!</v>
      </c>
      <c r="L40" s="7" t="e">
        <f>((HOUR(#REF!)*60)+MINUTE(#REF!))/60</f>
        <v>#REF!</v>
      </c>
      <c r="M40" s="40">
        <f t="shared" si="2"/>
        <v>0</v>
      </c>
    </row>
    <row r="41" spans="1:13" ht="30" customHeight="1">
      <c r="A41" s="43">
        <f t="shared" si="1"/>
        <v>24</v>
      </c>
      <c r="B41" s="84"/>
      <c r="C41" s="85"/>
      <c r="D41" s="64"/>
      <c r="E41" s="64"/>
      <c r="F41" s="64"/>
      <c r="G41" s="86"/>
      <c r="H41" s="87"/>
      <c r="I41" s="90"/>
      <c r="J41" s="87"/>
      <c r="K41" s="19" t="e">
        <f>((HOUR(#REF!)*60)+MINUTE(#REF!))/60</f>
        <v>#REF!</v>
      </c>
      <c r="L41" s="7" t="e">
        <f>((HOUR(#REF!)*60)+MINUTE(#REF!))/60</f>
        <v>#REF!</v>
      </c>
      <c r="M41" s="40">
        <f t="shared" si="2"/>
        <v>0</v>
      </c>
    </row>
    <row r="42" spans="1:13" ht="30" customHeight="1">
      <c r="A42" s="43">
        <f t="shared" si="1"/>
        <v>25</v>
      </c>
      <c r="B42" s="84"/>
      <c r="C42" s="85"/>
      <c r="D42" s="64"/>
      <c r="E42" s="64"/>
      <c r="F42" s="64"/>
      <c r="G42" s="86"/>
      <c r="H42" s="87"/>
      <c r="I42" s="90"/>
      <c r="J42" s="87"/>
      <c r="K42" s="19" t="e">
        <f>((HOUR(#REF!)*60)+MINUTE(#REF!))/60</f>
        <v>#REF!</v>
      </c>
      <c r="L42" s="7" t="e">
        <f>((HOUR(#REF!)*60)+MINUTE(#REF!))/60</f>
        <v>#REF!</v>
      </c>
      <c r="M42" s="40">
        <f t="shared" si="2"/>
        <v>0</v>
      </c>
    </row>
    <row r="43" spans="1:13" ht="30" customHeight="1">
      <c r="A43" s="43">
        <f t="shared" si="1"/>
        <v>26</v>
      </c>
      <c r="B43" s="84"/>
      <c r="C43" s="85"/>
      <c r="D43" s="64"/>
      <c r="E43" s="64"/>
      <c r="F43" s="64"/>
      <c r="G43" s="86"/>
      <c r="H43" s="87"/>
      <c r="I43" s="90"/>
      <c r="J43" s="87"/>
      <c r="K43" s="19" t="e">
        <f>((HOUR(#REF!)*60)+MINUTE(#REF!))/60</f>
        <v>#REF!</v>
      </c>
      <c r="L43" s="7" t="e">
        <f>((HOUR(#REF!)*60)+MINUTE(#REF!))/60</f>
        <v>#REF!</v>
      </c>
      <c r="M43" s="40">
        <f t="shared" si="2"/>
        <v>0</v>
      </c>
    </row>
    <row r="44" spans="1:13" ht="30" customHeight="1">
      <c r="A44" s="43">
        <f t="shared" si="1"/>
        <v>27</v>
      </c>
      <c r="B44" s="84"/>
      <c r="C44" s="85"/>
      <c r="D44" s="64"/>
      <c r="E44" s="64"/>
      <c r="F44" s="64"/>
      <c r="G44" s="86"/>
      <c r="H44" s="87"/>
      <c r="I44" s="90"/>
      <c r="J44" s="87"/>
      <c r="K44" s="19" t="e">
        <f>((HOUR(#REF!)*60)+MINUTE(#REF!))/60</f>
        <v>#REF!</v>
      </c>
      <c r="L44" s="7" t="e">
        <f>((HOUR(#REF!)*60)+MINUTE(#REF!))/60</f>
        <v>#REF!</v>
      </c>
      <c r="M44" s="40">
        <f t="shared" si="2"/>
        <v>0</v>
      </c>
    </row>
    <row r="45" spans="1:13" ht="30" customHeight="1">
      <c r="A45" s="43">
        <f t="shared" si="1"/>
        <v>28</v>
      </c>
      <c r="B45" s="84"/>
      <c r="C45" s="85"/>
      <c r="D45" s="64"/>
      <c r="E45" s="64"/>
      <c r="F45" s="64"/>
      <c r="G45" s="86"/>
      <c r="H45" s="87"/>
      <c r="I45" s="90"/>
      <c r="J45" s="87"/>
      <c r="K45" s="19" t="e">
        <f>((HOUR(#REF!)*60)+MINUTE(#REF!))/60</f>
        <v>#REF!</v>
      </c>
      <c r="L45" s="7" t="e">
        <f>((HOUR(#REF!)*60)+MINUTE(#REF!))/60</f>
        <v>#REF!</v>
      </c>
      <c r="M45" s="40">
        <f t="shared" si="2"/>
        <v>0</v>
      </c>
    </row>
    <row r="46" spans="1:13" ht="30" customHeight="1">
      <c r="A46" s="43">
        <f t="shared" si="1"/>
        <v>29</v>
      </c>
      <c r="B46" s="84"/>
      <c r="C46" s="85"/>
      <c r="D46" s="64"/>
      <c r="E46" s="64"/>
      <c r="F46" s="64"/>
      <c r="G46" s="86"/>
      <c r="H46" s="87"/>
      <c r="I46" s="90"/>
      <c r="J46" s="87"/>
      <c r="K46" s="19" t="e">
        <f>((HOUR(#REF!)*60)+MINUTE(#REF!))/60</f>
        <v>#REF!</v>
      </c>
      <c r="L46" s="7" t="e">
        <f>((HOUR(#REF!)*60)+MINUTE(#REF!))/60</f>
        <v>#REF!</v>
      </c>
      <c r="M46" s="40">
        <f t="shared" si="2"/>
        <v>0</v>
      </c>
    </row>
    <row r="47" spans="1:13" ht="30" customHeight="1">
      <c r="A47" s="43">
        <f t="shared" si="1"/>
        <v>30</v>
      </c>
      <c r="B47" s="84"/>
      <c r="C47" s="85"/>
      <c r="D47" s="64"/>
      <c r="E47" s="64"/>
      <c r="F47" s="64"/>
      <c r="G47" s="86"/>
      <c r="H47" s="87"/>
      <c r="I47" s="90"/>
      <c r="J47" s="87"/>
      <c r="K47" s="19" t="e">
        <f>((HOUR(#REF!)*60)+MINUTE(#REF!))/60</f>
        <v>#REF!</v>
      </c>
      <c r="L47" s="7" t="e">
        <f>((HOUR(#REF!)*60)+MINUTE(#REF!))/60</f>
        <v>#REF!</v>
      </c>
      <c r="M47" s="40">
        <f t="shared" si="2"/>
        <v>0</v>
      </c>
    </row>
    <row r="48" spans="1:13" ht="30" customHeight="1">
      <c r="A48" s="43">
        <f t="shared" si="1"/>
        <v>31</v>
      </c>
      <c r="B48" s="84"/>
      <c r="C48" s="85"/>
      <c r="D48" s="64"/>
      <c r="E48" s="64"/>
      <c r="F48" s="64"/>
      <c r="G48" s="86"/>
      <c r="H48" s="87"/>
      <c r="I48" s="90"/>
      <c r="J48" s="87"/>
      <c r="K48" s="19" t="e">
        <f>((HOUR(#REF!)*60)+MINUTE(#REF!))/60</f>
        <v>#REF!</v>
      </c>
      <c r="L48" s="7" t="e">
        <f>((HOUR(#REF!)*60)+MINUTE(#REF!))/60</f>
        <v>#REF!</v>
      </c>
      <c r="M48" s="40">
        <f t="shared" si="2"/>
        <v>0</v>
      </c>
    </row>
    <row r="49" spans="1:13" ht="30" customHeight="1">
      <c r="A49" s="43">
        <f t="shared" si="1"/>
        <v>32</v>
      </c>
      <c r="B49" s="84"/>
      <c r="C49" s="85"/>
      <c r="D49" s="64"/>
      <c r="E49" s="64"/>
      <c r="F49" s="64"/>
      <c r="G49" s="86"/>
      <c r="H49" s="87"/>
      <c r="I49" s="90"/>
      <c r="J49" s="87"/>
      <c r="K49" s="19" t="e">
        <f>((HOUR(#REF!)*60)+MINUTE(#REF!))/60</f>
        <v>#REF!</v>
      </c>
      <c r="L49" s="7" t="e">
        <f>((HOUR(#REF!)*60)+MINUTE(#REF!))/60</f>
        <v>#REF!</v>
      </c>
      <c r="M49" s="40">
        <f t="shared" si="2"/>
        <v>0</v>
      </c>
    </row>
    <row r="50" spans="1:13" ht="30" customHeight="1">
      <c r="A50" s="43">
        <f t="shared" si="1"/>
        <v>33</v>
      </c>
      <c r="B50" s="84"/>
      <c r="C50" s="85"/>
      <c r="D50" s="64"/>
      <c r="E50" s="64"/>
      <c r="F50" s="64"/>
      <c r="G50" s="86"/>
      <c r="H50" s="87"/>
      <c r="I50" s="90"/>
      <c r="J50" s="87"/>
      <c r="K50" s="19" t="e">
        <f>((HOUR(#REF!)*60)+MINUTE(#REF!))/60</f>
        <v>#REF!</v>
      </c>
      <c r="L50" s="7" t="e">
        <f>((HOUR(#REF!)*60)+MINUTE(#REF!))/60</f>
        <v>#REF!</v>
      </c>
      <c r="M50" s="40">
        <f t="shared" si="2"/>
        <v>0</v>
      </c>
    </row>
    <row r="51" spans="1:13" ht="30" customHeight="1">
      <c r="A51" s="43">
        <f t="shared" si="1"/>
        <v>34</v>
      </c>
      <c r="B51" s="84"/>
      <c r="C51" s="85"/>
      <c r="D51" s="64"/>
      <c r="E51" s="64"/>
      <c r="F51" s="64"/>
      <c r="G51" s="86"/>
      <c r="H51" s="87"/>
      <c r="I51" s="90"/>
      <c r="J51" s="87"/>
      <c r="K51" s="19" t="e">
        <f>((HOUR(#REF!)*60)+MINUTE(#REF!))/60</f>
        <v>#REF!</v>
      </c>
      <c r="L51" s="7" t="e">
        <f>((HOUR(#REF!)*60)+MINUTE(#REF!))/60</f>
        <v>#REF!</v>
      </c>
      <c r="M51" s="40">
        <f t="shared" si="2"/>
        <v>0</v>
      </c>
    </row>
    <row r="52" spans="1:13" ht="30" customHeight="1">
      <c r="A52" s="43">
        <f t="shared" si="1"/>
        <v>35</v>
      </c>
      <c r="B52" s="84"/>
      <c r="C52" s="85"/>
      <c r="D52" s="64"/>
      <c r="E52" s="64"/>
      <c r="F52" s="64"/>
      <c r="G52" s="86"/>
      <c r="H52" s="87"/>
      <c r="I52" s="90"/>
      <c r="J52" s="87"/>
      <c r="K52" s="19" t="e">
        <f>((HOUR(#REF!)*60)+MINUTE(#REF!))/60</f>
        <v>#REF!</v>
      </c>
      <c r="L52" s="7" t="e">
        <f>((HOUR(#REF!)*60)+MINUTE(#REF!))/60</f>
        <v>#REF!</v>
      </c>
      <c r="M52" s="40">
        <f t="shared" si="2"/>
        <v>0</v>
      </c>
    </row>
    <row r="53" spans="1:13" ht="30" customHeight="1">
      <c r="A53" s="43">
        <f t="shared" si="1"/>
        <v>36</v>
      </c>
      <c r="B53" s="84"/>
      <c r="C53" s="85"/>
      <c r="D53" s="64"/>
      <c r="E53" s="64"/>
      <c r="F53" s="64"/>
      <c r="G53" s="86"/>
      <c r="H53" s="87"/>
      <c r="I53" s="90"/>
      <c r="J53" s="87"/>
      <c r="K53" s="19" t="e">
        <f>((HOUR(#REF!)*60)+MINUTE(#REF!))/60</f>
        <v>#REF!</v>
      </c>
      <c r="L53" s="7" t="e">
        <f>((HOUR(#REF!)*60)+MINUTE(#REF!))/60</f>
        <v>#REF!</v>
      </c>
      <c r="M53" s="40">
        <f t="shared" si="2"/>
        <v>0</v>
      </c>
    </row>
    <row r="54" spans="1:13" ht="30" customHeight="1">
      <c r="A54" s="43">
        <f t="shared" si="1"/>
        <v>37</v>
      </c>
      <c r="B54" s="84"/>
      <c r="C54" s="85"/>
      <c r="D54" s="64"/>
      <c r="E54" s="64"/>
      <c r="F54" s="64"/>
      <c r="G54" s="86"/>
      <c r="H54" s="87"/>
      <c r="I54" s="90"/>
      <c r="J54" s="87"/>
      <c r="K54" s="19" t="e">
        <f>((HOUR(#REF!)*60)+MINUTE(#REF!))/60</f>
        <v>#REF!</v>
      </c>
      <c r="L54" s="7" t="e">
        <f>((HOUR(#REF!)*60)+MINUTE(#REF!))/60</f>
        <v>#REF!</v>
      </c>
      <c r="M54" s="40">
        <f t="shared" si="2"/>
        <v>0</v>
      </c>
    </row>
    <row r="55" spans="1:13" ht="30" customHeight="1">
      <c r="A55" s="43">
        <f t="shared" si="1"/>
        <v>38</v>
      </c>
      <c r="B55" s="84"/>
      <c r="C55" s="85"/>
      <c r="D55" s="64"/>
      <c r="E55" s="64"/>
      <c r="F55" s="64"/>
      <c r="G55" s="86"/>
      <c r="H55" s="87"/>
      <c r="I55" s="90"/>
      <c r="J55" s="87"/>
      <c r="K55" s="19" t="e">
        <f>((HOUR(#REF!)*60)+MINUTE(#REF!))/60</f>
        <v>#REF!</v>
      </c>
      <c r="L55" s="7" t="e">
        <f>((HOUR(#REF!)*60)+MINUTE(#REF!))/60</f>
        <v>#REF!</v>
      </c>
      <c r="M55" s="40">
        <f t="shared" si="2"/>
        <v>0</v>
      </c>
    </row>
    <row r="56" spans="1:13" ht="30" customHeight="1">
      <c r="A56" s="43">
        <f t="shared" si="1"/>
        <v>39</v>
      </c>
      <c r="B56" s="84"/>
      <c r="C56" s="85"/>
      <c r="D56" s="64"/>
      <c r="E56" s="64"/>
      <c r="F56" s="64"/>
      <c r="G56" s="86"/>
      <c r="H56" s="87"/>
      <c r="I56" s="90"/>
      <c r="J56" s="87"/>
      <c r="K56" s="19" t="e">
        <f>((HOUR(#REF!)*60)+MINUTE(#REF!))/60</f>
        <v>#REF!</v>
      </c>
      <c r="L56" s="7" t="e">
        <f>((HOUR(#REF!)*60)+MINUTE(#REF!))/60</f>
        <v>#REF!</v>
      </c>
      <c r="M56" s="40">
        <f t="shared" si="2"/>
        <v>0</v>
      </c>
    </row>
    <row r="57" spans="1:13" ht="30" customHeight="1">
      <c r="A57" s="43">
        <f t="shared" si="1"/>
        <v>40</v>
      </c>
      <c r="B57" s="84"/>
      <c r="C57" s="85"/>
      <c r="D57" s="64"/>
      <c r="E57" s="64"/>
      <c r="F57" s="64"/>
      <c r="G57" s="86"/>
      <c r="H57" s="87"/>
      <c r="I57" s="90"/>
      <c r="J57" s="87"/>
      <c r="K57" s="19" t="e">
        <f>((HOUR(#REF!)*60)+MINUTE(#REF!))/60</f>
        <v>#REF!</v>
      </c>
      <c r="L57" s="7" t="e">
        <f>((HOUR(#REF!)*60)+MINUTE(#REF!))/60</f>
        <v>#REF!</v>
      </c>
      <c r="M57" s="40">
        <f t="shared" si="2"/>
        <v>0</v>
      </c>
    </row>
    <row r="58" spans="1:13" ht="30" customHeight="1">
      <c r="A58" s="43">
        <f t="shared" si="1"/>
        <v>41</v>
      </c>
      <c r="B58" s="84"/>
      <c r="C58" s="85"/>
      <c r="D58" s="64"/>
      <c r="E58" s="64"/>
      <c r="F58" s="64"/>
      <c r="G58" s="86"/>
      <c r="H58" s="87"/>
      <c r="I58" s="90"/>
      <c r="J58" s="87"/>
      <c r="K58" s="19" t="e">
        <f>((HOUR(#REF!)*60)+MINUTE(#REF!))/60</f>
        <v>#REF!</v>
      </c>
      <c r="L58" s="7" t="e">
        <f>((HOUR(#REF!)*60)+MINUTE(#REF!))/60</f>
        <v>#REF!</v>
      </c>
      <c r="M58" s="40">
        <f t="shared" si="2"/>
        <v>0</v>
      </c>
    </row>
    <row r="59" spans="1:13" ht="30" customHeight="1">
      <c r="A59" s="43">
        <f t="shared" si="1"/>
        <v>42</v>
      </c>
      <c r="B59" s="84"/>
      <c r="C59" s="85"/>
      <c r="D59" s="64"/>
      <c r="E59" s="64"/>
      <c r="F59" s="64"/>
      <c r="G59" s="86"/>
      <c r="H59" s="87"/>
      <c r="I59" s="90"/>
      <c r="J59" s="87"/>
      <c r="K59" s="19" t="e">
        <f>((HOUR(#REF!)*60)+MINUTE(#REF!))/60</f>
        <v>#REF!</v>
      </c>
      <c r="L59" s="7" t="e">
        <f>((HOUR(#REF!)*60)+MINUTE(#REF!))/60</f>
        <v>#REF!</v>
      </c>
      <c r="M59" s="40">
        <f t="shared" si="2"/>
        <v>0</v>
      </c>
    </row>
    <row r="60" spans="1:13" ht="30" customHeight="1">
      <c r="A60" s="43">
        <f t="shared" si="1"/>
        <v>43</v>
      </c>
      <c r="B60" s="84"/>
      <c r="C60" s="85"/>
      <c r="D60" s="64"/>
      <c r="E60" s="64"/>
      <c r="F60" s="64"/>
      <c r="G60" s="86"/>
      <c r="H60" s="87"/>
      <c r="I60" s="90"/>
      <c r="J60" s="87"/>
      <c r="K60" s="19" t="e">
        <f>((HOUR(#REF!)*60)+MINUTE(#REF!))/60</f>
        <v>#REF!</v>
      </c>
      <c r="L60" s="7" t="e">
        <f>((HOUR(#REF!)*60)+MINUTE(#REF!))/60</f>
        <v>#REF!</v>
      </c>
      <c r="M60" s="40">
        <f t="shared" si="2"/>
        <v>0</v>
      </c>
    </row>
    <row r="61" spans="1:13" ht="30" customHeight="1">
      <c r="A61" s="43">
        <f t="shared" si="1"/>
        <v>44</v>
      </c>
      <c r="B61" s="84"/>
      <c r="C61" s="85"/>
      <c r="D61" s="64"/>
      <c r="E61" s="64"/>
      <c r="F61" s="64"/>
      <c r="G61" s="86"/>
      <c r="H61" s="87"/>
      <c r="I61" s="90"/>
      <c r="J61" s="87"/>
      <c r="K61" s="19" t="e">
        <f>((HOUR(#REF!)*60)+MINUTE(#REF!))/60</f>
        <v>#REF!</v>
      </c>
      <c r="L61" s="7" t="e">
        <f>((HOUR(#REF!)*60)+MINUTE(#REF!))/60</f>
        <v>#REF!</v>
      </c>
      <c r="M61" s="40">
        <f t="shared" si="2"/>
        <v>0</v>
      </c>
    </row>
    <row r="62" spans="1:13" ht="30" customHeight="1">
      <c r="A62" s="43">
        <f t="shared" si="1"/>
        <v>45</v>
      </c>
      <c r="B62" s="84"/>
      <c r="C62" s="85"/>
      <c r="D62" s="64"/>
      <c r="E62" s="64"/>
      <c r="F62" s="64"/>
      <c r="G62" s="86"/>
      <c r="H62" s="87"/>
      <c r="I62" s="90"/>
      <c r="J62" s="87"/>
      <c r="K62" s="19" t="e">
        <f>((HOUR(#REF!)*60)+MINUTE(#REF!))/60</f>
        <v>#REF!</v>
      </c>
      <c r="L62" s="7" t="e">
        <f>((HOUR(#REF!)*60)+MINUTE(#REF!))/60</f>
        <v>#REF!</v>
      </c>
      <c r="M62" s="40">
        <f t="shared" si="2"/>
        <v>0</v>
      </c>
    </row>
    <row r="63" spans="1:13" ht="30" customHeight="1">
      <c r="A63" s="43">
        <f t="shared" si="1"/>
        <v>46</v>
      </c>
      <c r="B63" s="84"/>
      <c r="C63" s="85"/>
      <c r="D63" s="64"/>
      <c r="E63" s="64"/>
      <c r="F63" s="64"/>
      <c r="G63" s="86"/>
      <c r="H63" s="87"/>
      <c r="I63" s="90"/>
      <c r="J63" s="87"/>
      <c r="K63" s="19" t="e">
        <f>((HOUR(#REF!)*60)+MINUTE(#REF!))/60</f>
        <v>#REF!</v>
      </c>
      <c r="L63" s="7" t="e">
        <f>((HOUR(#REF!)*60)+MINUTE(#REF!))/60</f>
        <v>#REF!</v>
      </c>
      <c r="M63" s="40">
        <f t="shared" si="2"/>
        <v>0</v>
      </c>
    </row>
    <row r="64" spans="1:13" ht="30" customHeight="1">
      <c r="A64" s="43">
        <f t="shared" si="1"/>
        <v>47</v>
      </c>
      <c r="B64" s="84"/>
      <c r="C64" s="85"/>
      <c r="D64" s="64"/>
      <c r="E64" s="64"/>
      <c r="F64" s="64"/>
      <c r="G64" s="86"/>
      <c r="H64" s="87"/>
      <c r="I64" s="90"/>
      <c r="J64" s="87"/>
      <c r="K64" s="19" t="e">
        <f>((HOUR(#REF!)*60)+MINUTE(#REF!))/60</f>
        <v>#REF!</v>
      </c>
      <c r="L64" s="7" t="e">
        <f>((HOUR(#REF!)*60)+MINUTE(#REF!))/60</f>
        <v>#REF!</v>
      </c>
      <c r="M64" s="40">
        <f t="shared" si="2"/>
        <v>0</v>
      </c>
    </row>
    <row r="65" spans="1:13" ht="30" customHeight="1">
      <c r="A65" s="43">
        <f t="shared" si="1"/>
        <v>48</v>
      </c>
      <c r="B65" s="84"/>
      <c r="C65" s="85"/>
      <c r="D65" s="64"/>
      <c r="E65" s="64"/>
      <c r="F65" s="64"/>
      <c r="G65" s="86"/>
      <c r="H65" s="87"/>
      <c r="I65" s="90"/>
      <c r="J65" s="87"/>
      <c r="K65" s="19" t="e">
        <f>((HOUR(#REF!)*60)+MINUTE(#REF!))/60</f>
        <v>#REF!</v>
      </c>
      <c r="L65" s="7" t="e">
        <f>((HOUR(#REF!)*60)+MINUTE(#REF!))/60</f>
        <v>#REF!</v>
      </c>
      <c r="M65" s="40">
        <f t="shared" si="2"/>
        <v>0</v>
      </c>
    </row>
    <row r="66" spans="1:13" ht="30" customHeight="1">
      <c r="A66" s="43">
        <f t="shared" si="1"/>
        <v>49</v>
      </c>
      <c r="B66" s="84"/>
      <c r="C66" s="85"/>
      <c r="D66" s="64"/>
      <c r="E66" s="64"/>
      <c r="F66" s="64"/>
      <c r="G66" s="86"/>
      <c r="H66" s="87"/>
      <c r="I66" s="90"/>
      <c r="J66" s="87"/>
      <c r="K66" s="19" t="e">
        <f>((HOUR(#REF!)*60)+MINUTE(#REF!))/60</f>
        <v>#REF!</v>
      </c>
      <c r="L66" s="7" t="e">
        <f>((HOUR(#REF!)*60)+MINUTE(#REF!))/60</f>
        <v>#REF!</v>
      </c>
      <c r="M66" s="40">
        <f t="shared" si="2"/>
        <v>0</v>
      </c>
    </row>
    <row r="67" spans="1:13" ht="30" customHeight="1">
      <c r="A67" s="43">
        <f t="shared" si="1"/>
        <v>50</v>
      </c>
      <c r="B67" s="84"/>
      <c r="C67" s="85"/>
      <c r="D67" s="64"/>
      <c r="E67" s="64"/>
      <c r="F67" s="64"/>
      <c r="G67" s="86"/>
      <c r="H67" s="87"/>
      <c r="I67" s="90"/>
      <c r="J67" s="87"/>
      <c r="K67" s="19" t="e">
        <f>((HOUR(#REF!)*60)+MINUTE(#REF!))/60</f>
        <v>#REF!</v>
      </c>
      <c r="L67" s="7" t="e">
        <f>((HOUR(#REF!)*60)+MINUTE(#REF!))/60</f>
        <v>#REF!</v>
      </c>
      <c r="M67" s="40">
        <f t="shared" si="2"/>
        <v>0</v>
      </c>
    </row>
    <row r="68" spans="1:13" ht="30" customHeight="1">
      <c r="A68" s="43">
        <f t="shared" si="1"/>
        <v>51</v>
      </c>
      <c r="B68" s="84"/>
      <c r="C68" s="85"/>
      <c r="D68" s="64"/>
      <c r="E68" s="64"/>
      <c r="F68" s="64"/>
      <c r="G68" s="86"/>
      <c r="H68" s="87"/>
      <c r="I68" s="90"/>
      <c r="J68" s="87"/>
      <c r="K68" s="19" t="e">
        <f>((HOUR(#REF!)*60)+MINUTE(#REF!))/60</f>
        <v>#REF!</v>
      </c>
      <c r="L68" s="7" t="e">
        <f>((HOUR(#REF!)*60)+MINUTE(#REF!))/60</f>
        <v>#REF!</v>
      </c>
      <c r="M68" s="40">
        <f t="shared" si="2"/>
        <v>0</v>
      </c>
    </row>
    <row r="69" spans="1:13" ht="30" customHeight="1">
      <c r="A69" s="43">
        <f t="shared" si="1"/>
        <v>52</v>
      </c>
      <c r="B69" s="84"/>
      <c r="C69" s="85"/>
      <c r="D69" s="64"/>
      <c r="E69" s="64"/>
      <c r="F69" s="64"/>
      <c r="G69" s="86"/>
      <c r="H69" s="87"/>
      <c r="I69" s="90"/>
      <c r="J69" s="87"/>
      <c r="K69" s="19" t="e">
        <f>((HOUR(#REF!)*60)+MINUTE(#REF!))/60</f>
        <v>#REF!</v>
      </c>
      <c r="L69" s="7" t="e">
        <f>((HOUR(#REF!)*60)+MINUTE(#REF!))/60</f>
        <v>#REF!</v>
      </c>
      <c r="M69" s="40">
        <f t="shared" si="2"/>
        <v>0</v>
      </c>
    </row>
    <row r="70" spans="1:13" ht="30" customHeight="1">
      <c r="A70" s="43">
        <f t="shared" si="1"/>
        <v>53</v>
      </c>
      <c r="B70" s="84"/>
      <c r="C70" s="85"/>
      <c r="D70" s="64"/>
      <c r="E70" s="64"/>
      <c r="F70" s="64"/>
      <c r="G70" s="86"/>
      <c r="H70" s="87"/>
      <c r="I70" s="90"/>
      <c r="J70" s="87"/>
      <c r="K70" s="19" t="e">
        <f>((HOUR(#REF!)*60)+MINUTE(#REF!))/60</f>
        <v>#REF!</v>
      </c>
      <c r="L70" s="7" t="e">
        <f>((HOUR(#REF!)*60)+MINUTE(#REF!))/60</f>
        <v>#REF!</v>
      </c>
      <c r="M70" s="40">
        <f t="shared" si="2"/>
        <v>0</v>
      </c>
    </row>
    <row r="71" spans="1:13" ht="30" customHeight="1">
      <c r="A71" s="43">
        <f t="shared" si="1"/>
        <v>54</v>
      </c>
      <c r="B71" s="84"/>
      <c r="C71" s="85"/>
      <c r="D71" s="64"/>
      <c r="E71" s="64"/>
      <c r="F71" s="64"/>
      <c r="G71" s="86"/>
      <c r="H71" s="87"/>
      <c r="I71" s="90"/>
      <c r="J71" s="87"/>
      <c r="K71" s="19" t="e">
        <f>((HOUR(#REF!)*60)+MINUTE(#REF!))/60</f>
        <v>#REF!</v>
      </c>
      <c r="L71" s="7" t="e">
        <f>((HOUR(#REF!)*60)+MINUTE(#REF!))/60</f>
        <v>#REF!</v>
      </c>
      <c r="M71" s="40">
        <f t="shared" si="2"/>
        <v>0</v>
      </c>
    </row>
    <row r="72" spans="1:13" ht="30" customHeight="1">
      <c r="A72" s="43">
        <f t="shared" si="1"/>
        <v>55</v>
      </c>
      <c r="B72" s="84"/>
      <c r="C72" s="85"/>
      <c r="D72" s="64"/>
      <c r="E72" s="64"/>
      <c r="F72" s="64"/>
      <c r="G72" s="86"/>
      <c r="H72" s="87"/>
      <c r="I72" s="90"/>
      <c r="J72" s="87"/>
      <c r="K72" s="19" t="e">
        <f>((HOUR(#REF!)*60)+MINUTE(#REF!))/60</f>
        <v>#REF!</v>
      </c>
      <c r="L72" s="7" t="e">
        <f>((HOUR(#REF!)*60)+MINUTE(#REF!))/60</f>
        <v>#REF!</v>
      </c>
      <c r="M72" s="40">
        <f t="shared" si="2"/>
        <v>0</v>
      </c>
    </row>
    <row r="73" spans="1:13" ht="30" customHeight="1">
      <c r="A73" s="43">
        <f t="shared" si="1"/>
        <v>56</v>
      </c>
      <c r="B73" s="84"/>
      <c r="C73" s="85"/>
      <c r="D73" s="64"/>
      <c r="E73" s="64"/>
      <c r="F73" s="64"/>
      <c r="G73" s="86"/>
      <c r="H73" s="87"/>
      <c r="I73" s="90"/>
      <c r="J73" s="87"/>
      <c r="K73" s="19" t="e">
        <f>((HOUR(#REF!)*60)+MINUTE(#REF!))/60</f>
        <v>#REF!</v>
      </c>
      <c r="L73" s="7" t="e">
        <f>((HOUR(#REF!)*60)+MINUTE(#REF!))/60</f>
        <v>#REF!</v>
      </c>
      <c r="M73" s="40">
        <f t="shared" si="2"/>
        <v>0</v>
      </c>
    </row>
    <row r="74" spans="1:13" ht="30" customHeight="1">
      <c r="A74" s="43">
        <f t="shared" si="1"/>
        <v>57</v>
      </c>
      <c r="B74" s="84"/>
      <c r="C74" s="85"/>
      <c r="D74" s="64"/>
      <c r="E74" s="64"/>
      <c r="F74" s="64"/>
      <c r="G74" s="86"/>
      <c r="H74" s="87"/>
      <c r="I74" s="90"/>
      <c r="J74" s="87"/>
      <c r="K74" s="19" t="e">
        <f>((HOUR(#REF!)*60)+MINUTE(#REF!))/60</f>
        <v>#REF!</v>
      </c>
      <c r="L74" s="7" t="e">
        <f>((HOUR(#REF!)*60)+MINUTE(#REF!))/60</f>
        <v>#REF!</v>
      </c>
      <c r="M74" s="40">
        <f t="shared" si="2"/>
        <v>0</v>
      </c>
    </row>
    <row r="75" spans="1:13" ht="30" customHeight="1">
      <c r="A75" s="43">
        <f t="shared" si="1"/>
        <v>58</v>
      </c>
      <c r="B75" s="84"/>
      <c r="C75" s="85"/>
      <c r="D75" s="64"/>
      <c r="E75" s="64"/>
      <c r="F75" s="64"/>
      <c r="G75" s="86"/>
      <c r="H75" s="87"/>
      <c r="I75" s="90"/>
      <c r="J75" s="87"/>
      <c r="K75" s="19" t="e">
        <f>((HOUR(#REF!)*60)+MINUTE(#REF!))/60</f>
        <v>#REF!</v>
      </c>
      <c r="L75" s="7" t="e">
        <f>((HOUR(#REF!)*60)+MINUTE(#REF!))/60</f>
        <v>#REF!</v>
      </c>
      <c r="M75" s="40">
        <f t="shared" si="2"/>
        <v>0</v>
      </c>
    </row>
    <row r="76" spans="1:13" ht="30" customHeight="1">
      <c r="A76" s="43">
        <f t="shared" si="1"/>
        <v>59</v>
      </c>
      <c r="B76" s="84"/>
      <c r="C76" s="85"/>
      <c r="D76" s="64"/>
      <c r="E76" s="64"/>
      <c r="F76" s="64"/>
      <c r="G76" s="86"/>
      <c r="H76" s="87"/>
      <c r="I76" s="90"/>
      <c r="J76" s="87"/>
      <c r="K76" s="19" t="e">
        <f>((HOUR(#REF!)*60)+MINUTE(#REF!))/60</f>
        <v>#REF!</v>
      </c>
      <c r="L76" s="7" t="e">
        <f>((HOUR(#REF!)*60)+MINUTE(#REF!))/60</f>
        <v>#REF!</v>
      </c>
      <c r="M76" s="40">
        <f t="shared" si="2"/>
        <v>0</v>
      </c>
    </row>
    <row r="77" spans="1:13" ht="30" customHeight="1">
      <c r="A77" s="43">
        <f t="shared" si="1"/>
        <v>60</v>
      </c>
      <c r="B77" s="84"/>
      <c r="C77" s="85"/>
      <c r="D77" s="64"/>
      <c r="E77" s="64"/>
      <c r="F77" s="64"/>
      <c r="G77" s="86"/>
      <c r="H77" s="87"/>
      <c r="I77" s="90"/>
      <c r="J77" s="87"/>
      <c r="K77" s="19" t="e">
        <f>((HOUR(#REF!)*60)+MINUTE(#REF!))/60</f>
        <v>#REF!</v>
      </c>
      <c r="L77" s="7" t="e">
        <f>((HOUR(#REF!)*60)+MINUTE(#REF!))/60</f>
        <v>#REF!</v>
      </c>
      <c r="M77" s="40">
        <f t="shared" si="2"/>
        <v>0</v>
      </c>
    </row>
    <row r="78" spans="1:13" ht="30" customHeight="1">
      <c r="A78" s="43">
        <f t="shared" si="1"/>
        <v>61</v>
      </c>
      <c r="B78" s="84"/>
      <c r="C78" s="85"/>
      <c r="D78" s="64"/>
      <c r="E78" s="64"/>
      <c r="F78" s="64"/>
      <c r="G78" s="86"/>
      <c r="H78" s="87"/>
      <c r="I78" s="90"/>
      <c r="J78" s="87"/>
      <c r="K78" s="19" t="e">
        <f>((HOUR(#REF!)*60)+MINUTE(#REF!))/60</f>
        <v>#REF!</v>
      </c>
      <c r="L78" s="7" t="e">
        <f>((HOUR(#REF!)*60)+MINUTE(#REF!))/60</f>
        <v>#REF!</v>
      </c>
      <c r="M78" s="40">
        <f t="shared" si="2"/>
        <v>0</v>
      </c>
    </row>
    <row r="79" spans="1:13" ht="30" customHeight="1">
      <c r="A79" s="43">
        <f t="shared" si="1"/>
        <v>62</v>
      </c>
      <c r="B79" s="84"/>
      <c r="C79" s="85"/>
      <c r="D79" s="64"/>
      <c r="E79" s="64"/>
      <c r="F79" s="64"/>
      <c r="G79" s="86"/>
      <c r="H79" s="87"/>
      <c r="I79" s="90"/>
      <c r="J79" s="87"/>
      <c r="K79" s="19" t="e">
        <f>((HOUR(#REF!)*60)+MINUTE(#REF!))/60</f>
        <v>#REF!</v>
      </c>
      <c r="L79" s="7" t="e">
        <f>((HOUR(#REF!)*60)+MINUTE(#REF!))/60</f>
        <v>#REF!</v>
      </c>
      <c r="M79" s="40">
        <f t="shared" si="2"/>
        <v>0</v>
      </c>
    </row>
    <row r="80" spans="1:13" ht="30" customHeight="1">
      <c r="A80" s="43">
        <f t="shared" si="1"/>
        <v>63</v>
      </c>
      <c r="B80" s="84"/>
      <c r="C80" s="85"/>
      <c r="D80" s="64"/>
      <c r="E80" s="64"/>
      <c r="F80" s="64"/>
      <c r="G80" s="86"/>
      <c r="H80" s="87"/>
      <c r="I80" s="90"/>
      <c r="J80" s="87"/>
      <c r="K80" s="19" t="e">
        <f>((HOUR(#REF!)*60)+MINUTE(#REF!))/60</f>
        <v>#REF!</v>
      </c>
      <c r="L80" s="7" t="e">
        <f>((HOUR(#REF!)*60)+MINUTE(#REF!))/60</f>
        <v>#REF!</v>
      </c>
      <c r="M80" s="40">
        <f t="shared" si="2"/>
        <v>0</v>
      </c>
    </row>
    <row r="81" spans="1:13" ht="30" customHeight="1">
      <c r="A81" s="43">
        <f t="shared" si="1"/>
        <v>64</v>
      </c>
      <c r="B81" s="84"/>
      <c r="C81" s="85"/>
      <c r="D81" s="64"/>
      <c r="E81" s="64"/>
      <c r="F81" s="64"/>
      <c r="G81" s="86"/>
      <c r="H81" s="87"/>
      <c r="I81" s="90"/>
      <c r="J81" s="87"/>
      <c r="K81" s="19" t="e">
        <f>((HOUR(#REF!)*60)+MINUTE(#REF!))/60</f>
        <v>#REF!</v>
      </c>
      <c r="L81" s="7" t="e">
        <f>((HOUR(#REF!)*60)+MINUTE(#REF!))/60</f>
        <v>#REF!</v>
      </c>
      <c r="M81" s="40">
        <f t="shared" si="2"/>
        <v>0</v>
      </c>
    </row>
    <row r="82" spans="1:13" ht="30" customHeight="1">
      <c r="A82" s="43">
        <f t="shared" si="1"/>
        <v>65</v>
      </c>
      <c r="B82" s="84"/>
      <c r="C82" s="85"/>
      <c r="D82" s="64"/>
      <c r="E82" s="64"/>
      <c r="F82" s="64"/>
      <c r="G82" s="86"/>
      <c r="H82" s="87"/>
      <c r="I82" s="90"/>
      <c r="J82" s="87"/>
      <c r="K82" s="19" t="e">
        <f>((HOUR(#REF!)*60)+MINUTE(#REF!))/60</f>
        <v>#REF!</v>
      </c>
      <c r="L82" s="7" t="e">
        <f>((HOUR(#REF!)*60)+MINUTE(#REF!))/60</f>
        <v>#REF!</v>
      </c>
      <c r="M82" s="40">
        <f t="shared" si="2"/>
        <v>0</v>
      </c>
    </row>
    <row r="83" spans="1:13" ht="30" customHeight="1">
      <c r="A83" s="43">
        <f aca="true" t="shared" si="3" ref="A83:A117">A82+1</f>
        <v>66</v>
      </c>
      <c r="B83" s="84"/>
      <c r="C83" s="85"/>
      <c r="D83" s="64"/>
      <c r="E83" s="64"/>
      <c r="F83" s="64"/>
      <c r="G83" s="86"/>
      <c r="H83" s="87"/>
      <c r="I83" s="90"/>
      <c r="J83" s="87"/>
      <c r="K83" s="19" t="e">
        <f>((HOUR(#REF!)*60)+MINUTE(#REF!))/60</f>
        <v>#REF!</v>
      </c>
      <c r="L83" s="7" t="e">
        <f>((HOUR(#REF!)*60)+MINUTE(#REF!))/60</f>
        <v>#REF!</v>
      </c>
      <c r="M83" s="40">
        <f t="shared" si="2"/>
        <v>0</v>
      </c>
    </row>
    <row r="84" spans="1:13" ht="30" customHeight="1">
      <c r="A84" s="43">
        <f t="shared" si="3"/>
        <v>67</v>
      </c>
      <c r="B84" s="84"/>
      <c r="C84" s="85"/>
      <c r="D84" s="64"/>
      <c r="E84" s="64"/>
      <c r="F84" s="64"/>
      <c r="G84" s="86"/>
      <c r="H84" s="87"/>
      <c r="I84" s="90"/>
      <c r="J84" s="87"/>
      <c r="K84" s="19" t="e">
        <f>((HOUR(#REF!)*60)+MINUTE(#REF!))/60</f>
        <v>#REF!</v>
      </c>
      <c r="L84" s="7" t="e">
        <f>((HOUR(#REF!)*60)+MINUTE(#REF!))/60</f>
        <v>#REF!</v>
      </c>
      <c r="M84" s="40">
        <f t="shared" si="2"/>
        <v>0</v>
      </c>
    </row>
    <row r="85" spans="1:13" ht="30" customHeight="1">
      <c r="A85" s="43">
        <f t="shared" si="3"/>
        <v>68</v>
      </c>
      <c r="B85" s="84"/>
      <c r="C85" s="85"/>
      <c r="D85" s="64"/>
      <c r="E85" s="64"/>
      <c r="F85" s="64"/>
      <c r="G85" s="86"/>
      <c r="H85" s="87"/>
      <c r="I85" s="90"/>
      <c r="J85" s="87"/>
      <c r="K85" s="19" t="e">
        <f>((HOUR(#REF!)*60)+MINUTE(#REF!))/60</f>
        <v>#REF!</v>
      </c>
      <c r="L85" s="7" t="e">
        <f>((HOUR(#REF!)*60)+MINUTE(#REF!))/60</f>
        <v>#REF!</v>
      </c>
      <c r="M85" s="40">
        <f t="shared" si="2"/>
        <v>0</v>
      </c>
    </row>
    <row r="86" spans="1:13" ht="30" customHeight="1">
      <c r="A86" s="43">
        <f t="shared" si="3"/>
        <v>69</v>
      </c>
      <c r="B86" s="84"/>
      <c r="C86" s="85"/>
      <c r="D86" s="64"/>
      <c r="E86" s="64"/>
      <c r="F86" s="64"/>
      <c r="G86" s="86"/>
      <c r="H86" s="87"/>
      <c r="I86" s="90"/>
      <c r="J86" s="87"/>
      <c r="K86" s="19" t="e">
        <f>((HOUR(#REF!)*60)+MINUTE(#REF!))/60</f>
        <v>#REF!</v>
      </c>
      <c r="L86" s="7" t="e">
        <f>((HOUR(#REF!)*60)+MINUTE(#REF!))/60</f>
        <v>#REF!</v>
      </c>
      <c r="M86" s="40">
        <f t="shared" si="2"/>
        <v>0</v>
      </c>
    </row>
    <row r="87" spans="1:13" ht="30" customHeight="1">
      <c r="A87" s="43">
        <f t="shared" si="3"/>
        <v>70</v>
      </c>
      <c r="B87" s="84"/>
      <c r="C87" s="85"/>
      <c r="D87" s="64"/>
      <c r="E87" s="64"/>
      <c r="F87" s="64"/>
      <c r="G87" s="86"/>
      <c r="H87" s="87"/>
      <c r="I87" s="90"/>
      <c r="J87" s="87"/>
      <c r="K87" s="19" t="e">
        <f>((HOUR(#REF!)*60)+MINUTE(#REF!))/60</f>
        <v>#REF!</v>
      </c>
      <c r="L87" s="7" t="e">
        <f>((HOUR(#REF!)*60)+MINUTE(#REF!))/60</f>
        <v>#REF!</v>
      </c>
      <c r="M87" s="40">
        <f t="shared" si="2"/>
        <v>0</v>
      </c>
    </row>
    <row r="88" spans="1:13" ht="30" customHeight="1">
      <c r="A88" s="43">
        <f t="shared" si="3"/>
        <v>71</v>
      </c>
      <c r="B88" s="84"/>
      <c r="C88" s="85"/>
      <c r="D88" s="64"/>
      <c r="E88" s="64"/>
      <c r="F88" s="64"/>
      <c r="G88" s="86"/>
      <c r="H88" s="87"/>
      <c r="I88" s="90"/>
      <c r="J88" s="87"/>
      <c r="K88" s="19" t="e">
        <f>((HOUR(#REF!)*60)+MINUTE(#REF!))/60</f>
        <v>#REF!</v>
      </c>
      <c r="L88" s="7" t="e">
        <f>((HOUR(#REF!)*60)+MINUTE(#REF!))/60</f>
        <v>#REF!</v>
      </c>
      <c r="M88" s="40">
        <f t="shared" si="2"/>
        <v>0</v>
      </c>
    </row>
    <row r="89" spans="1:13" ht="30" customHeight="1">
      <c r="A89" s="43">
        <f t="shared" si="3"/>
        <v>72</v>
      </c>
      <c r="B89" s="84"/>
      <c r="C89" s="85"/>
      <c r="D89" s="64"/>
      <c r="E89" s="64"/>
      <c r="F89" s="64"/>
      <c r="G89" s="86"/>
      <c r="H89" s="87"/>
      <c r="I89" s="90"/>
      <c r="J89" s="87"/>
      <c r="K89" s="19" t="e">
        <f>((HOUR(#REF!)*60)+MINUTE(#REF!))/60</f>
        <v>#REF!</v>
      </c>
      <c r="L89" s="7" t="e">
        <f>((HOUR(#REF!)*60)+MINUTE(#REF!))/60</f>
        <v>#REF!</v>
      </c>
      <c r="M89" s="40">
        <f t="shared" si="2"/>
        <v>0</v>
      </c>
    </row>
    <row r="90" spans="1:13" ht="30" customHeight="1">
      <c r="A90" s="43">
        <f t="shared" si="3"/>
        <v>73</v>
      </c>
      <c r="B90" s="84"/>
      <c r="C90" s="85"/>
      <c r="D90" s="64"/>
      <c r="E90" s="64"/>
      <c r="F90" s="64"/>
      <c r="G90" s="86"/>
      <c r="H90" s="87"/>
      <c r="I90" s="90"/>
      <c r="J90" s="87"/>
      <c r="K90" s="19" t="e">
        <f>((HOUR(#REF!)*60)+MINUTE(#REF!))/60</f>
        <v>#REF!</v>
      </c>
      <c r="L90" s="7" t="e">
        <f>((HOUR(#REF!)*60)+MINUTE(#REF!))/60</f>
        <v>#REF!</v>
      </c>
      <c r="M90" s="40">
        <f t="shared" si="2"/>
        <v>0</v>
      </c>
    </row>
    <row r="91" spans="1:13" ht="30" customHeight="1">
      <c r="A91" s="43">
        <f t="shared" si="3"/>
        <v>74</v>
      </c>
      <c r="B91" s="84"/>
      <c r="C91" s="85"/>
      <c r="D91" s="64"/>
      <c r="E91" s="64"/>
      <c r="F91" s="64"/>
      <c r="G91" s="86"/>
      <c r="H91" s="87"/>
      <c r="I91" s="90"/>
      <c r="J91" s="87"/>
      <c r="K91" s="19" t="e">
        <f>((HOUR(#REF!)*60)+MINUTE(#REF!))/60</f>
        <v>#REF!</v>
      </c>
      <c r="L91" s="7" t="e">
        <f>((HOUR(#REF!)*60)+MINUTE(#REF!))/60</f>
        <v>#REF!</v>
      </c>
      <c r="M91" s="40">
        <f t="shared" si="2"/>
        <v>0</v>
      </c>
    </row>
    <row r="92" spans="1:13" ht="30" customHeight="1">
      <c r="A92" s="43">
        <f t="shared" si="3"/>
        <v>75</v>
      </c>
      <c r="B92" s="84"/>
      <c r="C92" s="85"/>
      <c r="D92" s="64"/>
      <c r="E92" s="64"/>
      <c r="F92" s="64"/>
      <c r="G92" s="86"/>
      <c r="H92" s="87"/>
      <c r="I92" s="90"/>
      <c r="J92" s="87"/>
      <c r="K92" s="19" t="e">
        <f>((HOUR(#REF!)*60)+MINUTE(#REF!))/60</f>
        <v>#REF!</v>
      </c>
      <c r="L92" s="7" t="e">
        <f>((HOUR(#REF!)*60)+MINUTE(#REF!))/60</f>
        <v>#REF!</v>
      </c>
      <c r="M92" s="40">
        <f t="shared" si="2"/>
        <v>0</v>
      </c>
    </row>
    <row r="93" spans="1:13" ht="30" customHeight="1">
      <c r="A93" s="43">
        <f t="shared" si="3"/>
        <v>76</v>
      </c>
      <c r="B93" s="84"/>
      <c r="C93" s="85"/>
      <c r="D93" s="64"/>
      <c r="E93" s="64"/>
      <c r="F93" s="64"/>
      <c r="G93" s="86"/>
      <c r="H93" s="87"/>
      <c r="I93" s="90"/>
      <c r="J93" s="87"/>
      <c r="K93" s="19" t="e">
        <f>((HOUR(#REF!)*60)+MINUTE(#REF!))/60</f>
        <v>#REF!</v>
      </c>
      <c r="L93" s="7" t="e">
        <f>((HOUR(#REF!)*60)+MINUTE(#REF!))/60</f>
        <v>#REF!</v>
      </c>
      <c r="M93" s="40">
        <f t="shared" si="2"/>
        <v>0</v>
      </c>
    </row>
    <row r="94" spans="1:13" ht="30" customHeight="1">
      <c r="A94" s="43">
        <f t="shared" si="3"/>
        <v>77</v>
      </c>
      <c r="B94" s="84"/>
      <c r="C94" s="85"/>
      <c r="D94" s="64"/>
      <c r="E94" s="64"/>
      <c r="F94" s="64"/>
      <c r="G94" s="86"/>
      <c r="H94" s="87"/>
      <c r="I94" s="90"/>
      <c r="J94" s="87"/>
      <c r="K94" s="19" t="e">
        <f>((HOUR(#REF!)*60)+MINUTE(#REF!))/60</f>
        <v>#REF!</v>
      </c>
      <c r="L94" s="7" t="e">
        <f>((HOUR(#REF!)*60)+MINUTE(#REF!))/60</f>
        <v>#REF!</v>
      </c>
      <c r="M94" s="40">
        <f t="shared" si="2"/>
        <v>0</v>
      </c>
    </row>
    <row r="95" spans="1:13" ht="30" customHeight="1">
      <c r="A95" s="43">
        <f t="shared" si="3"/>
        <v>78</v>
      </c>
      <c r="B95" s="84"/>
      <c r="C95" s="85"/>
      <c r="D95" s="64"/>
      <c r="E95" s="64"/>
      <c r="F95" s="64"/>
      <c r="G95" s="86"/>
      <c r="H95" s="87"/>
      <c r="I95" s="90"/>
      <c r="J95" s="87"/>
      <c r="K95" s="19" t="e">
        <f>((HOUR(#REF!)*60)+MINUTE(#REF!))/60</f>
        <v>#REF!</v>
      </c>
      <c r="L95" s="7" t="e">
        <f>((HOUR(#REF!)*60)+MINUTE(#REF!))/60</f>
        <v>#REF!</v>
      </c>
      <c r="M95" s="40">
        <f t="shared" si="2"/>
        <v>0</v>
      </c>
    </row>
    <row r="96" spans="1:13" ht="30" customHeight="1">
      <c r="A96" s="43">
        <f t="shared" si="3"/>
        <v>79</v>
      </c>
      <c r="B96" s="84"/>
      <c r="C96" s="85"/>
      <c r="D96" s="64"/>
      <c r="E96" s="64"/>
      <c r="F96" s="64"/>
      <c r="G96" s="86"/>
      <c r="H96" s="87"/>
      <c r="I96" s="90"/>
      <c r="J96" s="87"/>
      <c r="K96" s="19" t="e">
        <f>((HOUR(#REF!)*60)+MINUTE(#REF!))/60</f>
        <v>#REF!</v>
      </c>
      <c r="L96" s="7" t="e">
        <f>((HOUR(#REF!)*60)+MINUTE(#REF!))/60</f>
        <v>#REF!</v>
      </c>
      <c r="M96" s="40">
        <f t="shared" si="2"/>
        <v>0</v>
      </c>
    </row>
    <row r="97" spans="1:13" ht="30" customHeight="1">
      <c r="A97" s="43">
        <f t="shared" si="3"/>
        <v>80</v>
      </c>
      <c r="B97" s="84"/>
      <c r="C97" s="85"/>
      <c r="D97" s="64"/>
      <c r="E97" s="64"/>
      <c r="F97" s="64"/>
      <c r="G97" s="86"/>
      <c r="H97" s="87"/>
      <c r="I97" s="90"/>
      <c r="J97" s="87"/>
      <c r="K97" s="19" t="e">
        <f>((HOUR(#REF!)*60)+MINUTE(#REF!))/60</f>
        <v>#REF!</v>
      </c>
      <c r="L97" s="7" t="e">
        <f>((HOUR(#REF!)*60)+MINUTE(#REF!))/60</f>
        <v>#REF!</v>
      </c>
      <c r="M97" s="40">
        <f aca="true" t="shared" si="4" ref="M97:M117">IF(B97&gt;0,1,0)</f>
        <v>0</v>
      </c>
    </row>
    <row r="98" spans="1:13" ht="30" customHeight="1">
      <c r="A98" s="43">
        <f t="shared" si="3"/>
        <v>81</v>
      </c>
      <c r="B98" s="84"/>
      <c r="C98" s="85"/>
      <c r="D98" s="64"/>
      <c r="E98" s="64"/>
      <c r="F98" s="64"/>
      <c r="G98" s="86"/>
      <c r="H98" s="87"/>
      <c r="I98" s="90"/>
      <c r="J98" s="87"/>
      <c r="K98" s="19" t="e">
        <f>((HOUR(#REF!)*60)+MINUTE(#REF!))/60</f>
        <v>#REF!</v>
      </c>
      <c r="L98" s="7" t="e">
        <f>((HOUR(#REF!)*60)+MINUTE(#REF!))/60</f>
        <v>#REF!</v>
      </c>
      <c r="M98" s="40">
        <f t="shared" si="4"/>
        <v>0</v>
      </c>
    </row>
    <row r="99" spans="1:13" ht="30" customHeight="1">
      <c r="A99" s="43">
        <f t="shared" si="3"/>
        <v>82</v>
      </c>
      <c r="B99" s="84"/>
      <c r="C99" s="85"/>
      <c r="D99" s="64"/>
      <c r="E99" s="64"/>
      <c r="F99" s="64"/>
      <c r="G99" s="86"/>
      <c r="H99" s="87"/>
      <c r="I99" s="90"/>
      <c r="J99" s="87"/>
      <c r="K99" s="19" t="e">
        <f>((HOUR(#REF!)*60)+MINUTE(#REF!))/60</f>
        <v>#REF!</v>
      </c>
      <c r="L99" s="7" t="e">
        <f>((HOUR(#REF!)*60)+MINUTE(#REF!))/60</f>
        <v>#REF!</v>
      </c>
      <c r="M99" s="40">
        <f t="shared" si="4"/>
        <v>0</v>
      </c>
    </row>
    <row r="100" spans="1:13" ht="30" customHeight="1">
      <c r="A100" s="43">
        <f t="shared" si="3"/>
        <v>83</v>
      </c>
      <c r="B100" s="84"/>
      <c r="C100" s="85"/>
      <c r="D100" s="64"/>
      <c r="E100" s="64"/>
      <c r="F100" s="64"/>
      <c r="G100" s="86"/>
      <c r="H100" s="87"/>
      <c r="I100" s="90"/>
      <c r="J100" s="87"/>
      <c r="K100" s="19" t="e">
        <f>((HOUR(#REF!)*60)+MINUTE(#REF!))/60</f>
        <v>#REF!</v>
      </c>
      <c r="L100" s="7" t="e">
        <f>((HOUR(#REF!)*60)+MINUTE(#REF!))/60</f>
        <v>#REF!</v>
      </c>
      <c r="M100" s="40">
        <f t="shared" si="4"/>
        <v>0</v>
      </c>
    </row>
    <row r="101" spans="1:13" ht="30" customHeight="1">
      <c r="A101" s="43">
        <f t="shared" si="3"/>
        <v>84</v>
      </c>
      <c r="B101" s="84"/>
      <c r="C101" s="85"/>
      <c r="D101" s="64"/>
      <c r="E101" s="64"/>
      <c r="F101" s="64"/>
      <c r="G101" s="86"/>
      <c r="H101" s="87"/>
      <c r="I101" s="90"/>
      <c r="J101" s="87"/>
      <c r="K101" s="19" t="e">
        <f>((HOUR(#REF!)*60)+MINUTE(#REF!))/60</f>
        <v>#REF!</v>
      </c>
      <c r="L101" s="7" t="e">
        <f>((HOUR(#REF!)*60)+MINUTE(#REF!))/60</f>
        <v>#REF!</v>
      </c>
      <c r="M101" s="40">
        <f t="shared" si="4"/>
        <v>0</v>
      </c>
    </row>
    <row r="102" spans="1:13" ht="30" customHeight="1">
      <c r="A102" s="43">
        <f t="shared" si="3"/>
        <v>85</v>
      </c>
      <c r="B102" s="84"/>
      <c r="C102" s="85"/>
      <c r="D102" s="64"/>
      <c r="E102" s="64"/>
      <c r="F102" s="64"/>
      <c r="G102" s="86"/>
      <c r="H102" s="87"/>
      <c r="I102" s="90"/>
      <c r="J102" s="87"/>
      <c r="K102" s="19" t="e">
        <f>((HOUR(#REF!)*60)+MINUTE(#REF!))/60</f>
        <v>#REF!</v>
      </c>
      <c r="L102" s="7" t="e">
        <f>((HOUR(#REF!)*60)+MINUTE(#REF!))/60</f>
        <v>#REF!</v>
      </c>
      <c r="M102" s="40">
        <f t="shared" si="4"/>
        <v>0</v>
      </c>
    </row>
    <row r="103" spans="1:13" ht="30" customHeight="1">
      <c r="A103" s="43">
        <f t="shared" si="3"/>
        <v>86</v>
      </c>
      <c r="B103" s="84"/>
      <c r="C103" s="85"/>
      <c r="D103" s="64"/>
      <c r="E103" s="64"/>
      <c r="F103" s="64"/>
      <c r="G103" s="86"/>
      <c r="H103" s="87"/>
      <c r="I103" s="90"/>
      <c r="J103" s="87"/>
      <c r="K103" s="19" t="e">
        <f>((HOUR(#REF!)*60)+MINUTE(#REF!))/60</f>
        <v>#REF!</v>
      </c>
      <c r="L103" s="7" t="e">
        <f>((HOUR(#REF!)*60)+MINUTE(#REF!))/60</f>
        <v>#REF!</v>
      </c>
      <c r="M103" s="40">
        <f t="shared" si="4"/>
        <v>0</v>
      </c>
    </row>
    <row r="104" spans="1:13" ht="30" customHeight="1">
      <c r="A104" s="43">
        <f t="shared" si="3"/>
        <v>87</v>
      </c>
      <c r="B104" s="84"/>
      <c r="C104" s="85"/>
      <c r="D104" s="64"/>
      <c r="E104" s="64"/>
      <c r="F104" s="64"/>
      <c r="G104" s="86"/>
      <c r="H104" s="87"/>
      <c r="I104" s="90"/>
      <c r="J104" s="87"/>
      <c r="K104" s="19" t="e">
        <f>((HOUR(#REF!)*60)+MINUTE(#REF!))/60</f>
        <v>#REF!</v>
      </c>
      <c r="L104" s="7" t="e">
        <f>((HOUR(#REF!)*60)+MINUTE(#REF!))/60</f>
        <v>#REF!</v>
      </c>
      <c r="M104" s="40">
        <f t="shared" si="4"/>
        <v>0</v>
      </c>
    </row>
    <row r="105" spans="1:13" ht="30" customHeight="1">
      <c r="A105" s="43">
        <f t="shared" si="3"/>
        <v>88</v>
      </c>
      <c r="B105" s="84"/>
      <c r="C105" s="85"/>
      <c r="D105" s="64"/>
      <c r="E105" s="64"/>
      <c r="F105" s="64"/>
      <c r="G105" s="86"/>
      <c r="H105" s="87"/>
      <c r="I105" s="90"/>
      <c r="J105" s="87"/>
      <c r="K105" s="19" t="e">
        <f>((HOUR(#REF!)*60)+MINUTE(#REF!))/60</f>
        <v>#REF!</v>
      </c>
      <c r="L105" s="7" t="e">
        <f>((HOUR(#REF!)*60)+MINUTE(#REF!))/60</f>
        <v>#REF!</v>
      </c>
      <c r="M105" s="40">
        <f t="shared" si="4"/>
        <v>0</v>
      </c>
    </row>
    <row r="106" spans="1:13" ht="30" customHeight="1">
      <c r="A106" s="43">
        <f t="shared" si="3"/>
        <v>89</v>
      </c>
      <c r="B106" s="84"/>
      <c r="C106" s="85"/>
      <c r="D106" s="64"/>
      <c r="E106" s="64"/>
      <c r="F106" s="64"/>
      <c r="G106" s="86"/>
      <c r="H106" s="87"/>
      <c r="I106" s="90"/>
      <c r="J106" s="87"/>
      <c r="K106" s="19" t="e">
        <f>((HOUR(#REF!)*60)+MINUTE(#REF!))/60</f>
        <v>#REF!</v>
      </c>
      <c r="L106" s="7" t="e">
        <f>((HOUR(#REF!)*60)+MINUTE(#REF!))/60</f>
        <v>#REF!</v>
      </c>
      <c r="M106" s="40">
        <f t="shared" si="4"/>
        <v>0</v>
      </c>
    </row>
    <row r="107" spans="1:13" ht="30" customHeight="1">
      <c r="A107" s="43">
        <f t="shared" si="3"/>
        <v>90</v>
      </c>
      <c r="B107" s="84"/>
      <c r="C107" s="85"/>
      <c r="D107" s="64"/>
      <c r="E107" s="64"/>
      <c r="F107" s="64"/>
      <c r="G107" s="86"/>
      <c r="H107" s="87"/>
      <c r="I107" s="90"/>
      <c r="J107" s="87"/>
      <c r="K107" s="19" t="e">
        <f>((HOUR(#REF!)*60)+MINUTE(#REF!))/60</f>
        <v>#REF!</v>
      </c>
      <c r="L107" s="7" t="e">
        <f>((HOUR(#REF!)*60)+MINUTE(#REF!))/60</f>
        <v>#REF!</v>
      </c>
      <c r="M107" s="40">
        <f t="shared" si="4"/>
        <v>0</v>
      </c>
    </row>
    <row r="108" spans="1:13" ht="30" customHeight="1">
      <c r="A108" s="43">
        <f t="shared" si="3"/>
        <v>91</v>
      </c>
      <c r="B108" s="84"/>
      <c r="C108" s="85"/>
      <c r="D108" s="64"/>
      <c r="E108" s="64"/>
      <c r="F108" s="64"/>
      <c r="G108" s="86"/>
      <c r="H108" s="87"/>
      <c r="I108" s="90"/>
      <c r="J108" s="87"/>
      <c r="K108" s="19" t="e">
        <f>((HOUR(#REF!)*60)+MINUTE(#REF!))/60</f>
        <v>#REF!</v>
      </c>
      <c r="L108" s="7" t="e">
        <f>((HOUR(#REF!)*60)+MINUTE(#REF!))/60</f>
        <v>#REF!</v>
      </c>
      <c r="M108" s="40">
        <f t="shared" si="4"/>
        <v>0</v>
      </c>
    </row>
    <row r="109" spans="1:13" ht="30" customHeight="1">
      <c r="A109" s="43">
        <f t="shared" si="3"/>
        <v>92</v>
      </c>
      <c r="B109" s="84"/>
      <c r="C109" s="85"/>
      <c r="D109" s="64"/>
      <c r="E109" s="64"/>
      <c r="F109" s="64"/>
      <c r="G109" s="86"/>
      <c r="H109" s="87"/>
      <c r="I109" s="90"/>
      <c r="J109" s="87"/>
      <c r="K109" s="19" t="e">
        <f>((HOUR(#REF!)*60)+MINUTE(#REF!))/60</f>
        <v>#REF!</v>
      </c>
      <c r="L109" s="7" t="e">
        <f>((HOUR(#REF!)*60)+MINUTE(#REF!))/60</f>
        <v>#REF!</v>
      </c>
      <c r="M109" s="40">
        <f t="shared" si="4"/>
        <v>0</v>
      </c>
    </row>
    <row r="110" spans="1:13" ht="30" customHeight="1">
      <c r="A110" s="43">
        <f t="shared" si="3"/>
        <v>93</v>
      </c>
      <c r="B110" s="84"/>
      <c r="C110" s="85"/>
      <c r="D110" s="64"/>
      <c r="E110" s="64"/>
      <c r="F110" s="64"/>
      <c r="G110" s="86"/>
      <c r="H110" s="87"/>
      <c r="I110" s="90"/>
      <c r="J110" s="87"/>
      <c r="K110" s="19" t="e">
        <f>((HOUR(#REF!)*60)+MINUTE(#REF!))/60</f>
        <v>#REF!</v>
      </c>
      <c r="L110" s="7" t="e">
        <f>((HOUR(#REF!)*60)+MINUTE(#REF!))/60</f>
        <v>#REF!</v>
      </c>
      <c r="M110" s="40">
        <f t="shared" si="4"/>
        <v>0</v>
      </c>
    </row>
    <row r="111" spans="1:13" ht="30" customHeight="1">
      <c r="A111" s="43">
        <f t="shared" si="3"/>
        <v>94</v>
      </c>
      <c r="B111" s="84"/>
      <c r="C111" s="85"/>
      <c r="D111" s="64"/>
      <c r="E111" s="64"/>
      <c r="F111" s="64"/>
      <c r="G111" s="86"/>
      <c r="H111" s="87"/>
      <c r="I111" s="90"/>
      <c r="J111" s="87"/>
      <c r="K111" s="19" t="e">
        <f>((HOUR(#REF!)*60)+MINUTE(#REF!))/60</f>
        <v>#REF!</v>
      </c>
      <c r="L111" s="7" t="e">
        <f>((HOUR(#REF!)*60)+MINUTE(#REF!))/60</f>
        <v>#REF!</v>
      </c>
      <c r="M111" s="40">
        <f t="shared" si="4"/>
        <v>0</v>
      </c>
    </row>
    <row r="112" spans="1:13" ht="30" customHeight="1">
      <c r="A112" s="43">
        <f t="shared" si="3"/>
        <v>95</v>
      </c>
      <c r="B112" s="84"/>
      <c r="C112" s="85"/>
      <c r="D112" s="64"/>
      <c r="E112" s="64"/>
      <c r="F112" s="64"/>
      <c r="G112" s="86"/>
      <c r="H112" s="87"/>
      <c r="I112" s="90"/>
      <c r="J112" s="87"/>
      <c r="K112" s="19" t="e">
        <f>((HOUR(#REF!)*60)+MINUTE(#REF!))/60</f>
        <v>#REF!</v>
      </c>
      <c r="L112" s="7" t="e">
        <f>((HOUR(#REF!)*60)+MINUTE(#REF!))/60</f>
        <v>#REF!</v>
      </c>
      <c r="M112" s="40">
        <f t="shared" si="4"/>
        <v>0</v>
      </c>
    </row>
    <row r="113" spans="1:13" ht="30" customHeight="1">
      <c r="A113" s="43">
        <f t="shared" si="3"/>
        <v>96</v>
      </c>
      <c r="B113" s="84"/>
      <c r="C113" s="85"/>
      <c r="D113" s="64"/>
      <c r="E113" s="64"/>
      <c r="F113" s="64"/>
      <c r="G113" s="86"/>
      <c r="H113" s="87"/>
      <c r="I113" s="90"/>
      <c r="J113" s="87"/>
      <c r="K113" s="19" t="e">
        <f>((HOUR(#REF!)*60)+MINUTE(#REF!))/60</f>
        <v>#REF!</v>
      </c>
      <c r="L113" s="7" t="e">
        <f>((HOUR(#REF!)*60)+MINUTE(#REF!))/60</f>
        <v>#REF!</v>
      </c>
      <c r="M113" s="40">
        <f t="shared" si="4"/>
        <v>0</v>
      </c>
    </row>
    <row r="114" spans="1:13" ht="30" customHeight="1">
      <c r="A114" s="43">
        <f t="shared" si="3"/>
        <v>97</v>
      </c>
      <c r="B114" s="84"/>
      <c r="C114" s="85"/>
      <c r="D114" s="64"/>
      <c r="E114" s="64"/>
      <c r="F114" s="64"/>
      <c r="G114" s="86"/>
      <c r="H114" s="87"/>
      <c r="I114" s="90"/>
      <c r="J114" s="87"/>
      <c r="K114" s="19" t="e">
        <f>((HOUR(#REF!)*60)+MINUTE(#REF!))/60</f>
        <v>#REF!</v>
      </c>
      <c r="L114" s="7" t="e">
        <f>((HOUR(#REF!)*60)+MINUTE(#REF!))/60</f>
        <v>#REF!</v>
      </c>
      <c r="M114" s="40">
        <f t="shared" si="4"/>
        <v>0</v>
      </c>
    </row>
    <row r="115" spans="1:13" ht="30" customHeight="1">
      <c r="A115" s="43">
        <f t="shared" si="3"/>
        <v>98</v>
      </c>
      <c r="B115" s="84"/>
      <c r="C115" s="85"/>
      <c r="D115" s="64"/>
      <c r="E115" s="64"/>
      <c r="F115" s="64"/>
      <c r="G115" s="86"/>
      <c r="H115" s="87"/>
      <c r="I115" s="90"/>
      <c r="J115" s="87"/>
      <c r="K115" s="19" t="e">
        <f>((HOUR(#REF!)*60)+MINUTE(#REF!))/60</f>
        <v>#REF!</v>
      </c>
      <c r="L115" s="7" t="e">
        <f>((HOUR(#REF!)*60)+MINUTE(#REF!))/60</f>
        <v>#REF!</v>
      </c>
      <c r="M115" s="40">
        <f t="shared" si="4"/>
        <v>0</v>
      </c>
    </row>
    <row r="116" spans="1:13" ht="30" customHeight="1">
      <c r="A116" s="43">
        <f t="shared" si="3"/>
        <v>99</v>
      </c>
      <c r="B116" s="84"/>
      <c r="C116" s="85"/>
      <c r="D116" s="64"/>
      <c r="E116" s="64"/>
      <c r="F116" s="64"/>
      <c r="G116" s="86"/>
      <c r="H116" s="87"/>
      <c r="I116" s="90"/>
      <c r="J116" s="87"/>
      <c r="K116" s="19" t="e">
        <f>((HOUR(#REF!)*60)+MINUTE(#REF!))/60</f>
        <v>#REF!</v>
      </c>
      <c r="L116" s="7" t="e">
        <f>((HOUR(#REF!)*60)+MINUTE(#REF!))/60</f>
        <v>#REF!</v>
      </c>
      <c r="M116" s="40">
        <f t="shared" si="4"/>
        <v>0</v>
      </c>
    </row>
    <row r="117" spans="1:13" ht="30" customHeight="1">
      <c r="A117" s="43">
        <f t="shared" si="3"/>
        <v>100</v>
      </c>
      <c r="B117" s="91"/>
      <c r="C117" s="92"/>
      <c r="D117" s="65"/>
      <c r="E117" s="65"/>
      <c r="F117" s="65"/>
      <c r="G117" s="86"/>
      <c r="H117" s="87"/>
      <c r="I117" s="90"/>
      <c r="J117" s="87"/>
      <c r="K117" s="19" t="e">
        <f>((HOUR(#REF!)*60)+MINUTE(#REF!))/60</f>
        <v>#REF!</v>
      </c>
      <c r="L117" s="7" t="e">
        <f>((HOUR(#REF!)*60)+MINUTE(#REF!))/60</f>
        <v>#REF!</v>
      </c>
      <c r="M117" s="40">
        <f t="shared" si="4"/>
        <v>0</v>
      </c>
    </row>
  </sheetData>
  <sheetProtection selectLockedCells="1"/>
  <mergeCells count="324">
    <mergeCell ref="I113:J113"/>
    <mergeCell ref="I114:J114"/>
    <mergeCell ref="I115:J115"/>
    <mergeCell ref="I116:J116"/>
    <mergeCell ref="I117:J117"/>
    <mergeCell ref="I107:J107"/>
    <mergeCell ref="I108:J108"/>
    <mergeCell ref="I109:J109"/>
    <mergeCell ref="I110:J110"/>
    <mergeCell ref="I111:J111"/>
    <mergeCell ref="I112:J112"/>
    <mergeCell ref="I101:J101"/>
    <mergeCell ref="I102:J102"/>
    <mergeCell ref="I103:J103"/>
    <mergeCell ref="I104:J104"/>
    <mergeCell ref="I105:J105"/>
    <mergeCell ref="I106:J106"/>
    <mergeCell ref="I95:J95"/>
    <mergeCell ref="I96:J96"/>
    <mergeCell ref="I97:J97"/>
    <mergeCell ref="I98:J98"/>
    <mergeCell ref="I99:J99"/>
    <mergeCell ref="I100:J100"/>
    <mergeCell ref="I89:J89"/>
    <mergeCell ref="I90:J90"/>
    <mergeCell ref="I91:J91"/>
    <mergeCell ref="I92:J92"/>
    <mergeCell ref="I93:J93"/>
    <mergeCell ref="I94:J94"/>
    <mergeCell ref="I83:J83"/>
    <mergeCell ref="I84:J84"/>
    <mergeCell ref="I85:J85"/>
    <mergeCell ref="I86:J86"/>
    <mergeCell ref="I87:J87"/>
    <mergeCell ref="I88:J88"/>
    <mergeCell ref="I77:J77"/>
    <mergeCell ref="I78:J78"/>
    <mergeCell ref="I79:J79"/>
    <mergeCell ref="I80:J80"/>
    <mergeCell ref="I81:J81"/>
    <mergeCell ref="I82:J82"/>
    <mergeCell ref="I71:J71"/>
    <mergeCell ref="I72:J72"/>
    <mergeCell ref="I73:J73"/>
    <mergeCell ref="I74:J74"/>
    <mergeCell ref="I75:J75"/>
    <mergeCell ref="I76:J76"/>
    <mergeCell ref="I65:J65"/>
    <mergeCell ref="I66:J66"/>
    <mergeCell ref="I67:J67"/>
    <mergeCell ref="I68:J68"/>
    <mergeCell ref="I69:J69"/>
    <mergeCell ref="I70:J70"/>
    <mergeCell ref="I59:J59"/>
    <mergeCell ref="I60:J60"/>
    <mergeCell ref="I61:J61"/>
    <mergeCell ref="I62:J62"/>
    <mergeCell ref="I63:J63"/>
    <mergeCell ref="I64:J64"/>
    <mergeCell ref="I53:J53"/>
    <mergeCell ref="I54:J54"/>
    <mergeCell ref="I55:J55"/>
    <mergeCell ref="I56:J56"/>
    <mergeCell ref="I57:J57"/>
    <mergeCell ref="I58:J58"/>
    <mergeCell ref="I47:J47"/>
    <mergeCell ref="I48:J48"/>
    <mergeCell ref="I49:J49"/>
    <mergeCell ref="I50:J50"/>
    <mergeCell ref="I51:J51"/>
    <mergeCell ref="I52:J52"/>
    <mergeCell ref="I41:J41"/>
    <mergeCell ref="I42:J42"/>
    <mergeCell ref="I43:J43"/>
    <mergeCell ref="I44:J44"/>
    <mergeCell ref="I45:J45"/>
    <mergeCell ref="I46:J46"/>
    <mergeCell ref="B117:C117"/>
    <mergeCell ref="G117:H117"/>
    <mergeCell ref="I33:J33"/>
    <mergeCell ref="I34:J34"/>
    <mergeCell ref="I35:J35"/>
    <mergeCell ref="I36:J36"/>
    <mergeCell ref="I37:J37"/>
    <mergeCell ref="I38:J38"/>
    <mergeCell ref="I39:J39"/>
    <mergeCell ref="I40:J40"/>
    <mergeCell ref="B114:C114"/>
    <mergeCell ref="G114:H114"/>
    <mergeCell ref="B115:C115"/>
    <mergeCell ref="G115:H115"/>
    <mergeCell ref="B116:C116"/>
    <mergeCell ref="G116:H116"/>
    <mergeCell ref="B111:C111"/>
    <mergeCell ref="G111:H111"/>
    <mergeCell ref="B112:C112"/>
    <mergeCell ref="G112:H112"/>
    <mergeCell ref="B113:C113"/>
    <mergeCell ref="G113:H113"/>
    <mergeCell ref="B108:C108"/>
    <mergeCell ref="G108:H108"/>
    <mergeCell ref="B109:C109"/>
    <mergeCell ref="G109:H109"/>
    <mergeCell ref="B110:C110"/>
    <mergeCell ref="G110:H110"/>
    <mergeCell ref="B105:C105"/>
    <mergeCell ref="G105:H105"/>
    <mergeCell ref="B106:C106"/>
    <mergeCell ref="G106:H106"/>
    <mergeCell ref="B107:C107"/>
    <mergeCell ref="G107:H107"/>
    <mergeCell ref="B102:C102"/>
    <mergeCell ref="G102:H102"/>
    <mergeCell ref="B103:C103"/>
    <mergeCell ref="G103:H103"/>
    <mergeCell ref="B104:C104"/>
    <mergeCell ref="G104:H104"/>
    <mergeCell ref="B99:C99"/>
    <mergeCell ref="G99:H99"/>
    <mergeCell ref="B100:C100"/>
    <mergeCell ref="G100:H100"/>
    <mergeCell ref="B101:C101"/>
    <mergeCell ref="G101:H101"/>
    <mergeCell ref="B96:C96"/>
    <mergeCell ref="G96:H96"/>
    <mergeCell ref="B97:C97"/>
    <mergeCell ref="G97:H97"/>
    <mergeCell ref="B98:C98"/>
    <mergeCell ref="G98:H98"/>
    <mergeCell ref="B93:C93"/>
    <mergeCell ref="G93:H93"/>
    <mergeCell ref="B94:C94"/>
    <mergeCell ref="G94:H94"/>
    <mergeCell ref="B95:C95"/>
    <mergeCell ref="G95:H95"/>
    <mergeCell ref="B90:C90"/>
    <mergeCell ref="G90:H90"/>
    <mergeCell ref="B91:C91"/>
    <mergeCell ref="G91:H91"/>
    <mergeCell ref="B92:C92"/>
    <mergeCell ref="G92:H92"/>
    <mergeCell ref="B87:C87"/>
    <mergeCell ref="G87:H87"/>
    <mergeCell ref="B88:C88"/>
    <mergeCell ref="G88:H88"/>
    <mergeCell ref="B89:C89"/>
    <mergeCell ref="G89:H89"/>
    <mergeCell ref="B84:C84"/>
    <mergeCell ref="G84:H84"/>
    <mergeCell ref="B85:C85"/>
    <mergeCell ref="G85:H85"/>
    <mergeCell ref="B86:C86"/>
    <mergeCell ref="G86:H86"/>
    <mergeCell ref="B81:C81"/>
    <mergeCell ref="G81:H81"/>
    <mergeCell ref="B82:C82"/>
    <mergeCell ref="G82:H82"/>
    <mergeCell ref="B83:C83"/>
    <mergeCell ref="G83:H83"/>
    <mergeCell ref="B78:C78"/>
    <mergeCell ref="G78:H78"/>
    <mergeCell ref="B79:C79"/>
    <mergeCell ref="G79:H79"/>
    <mergeCell ref="B80:C80"/>
    <mergeCell ref="G80:H80"/>
    <mergeCell ref="B75:C75"/>
    <mergeCell ref="G75:H75"/>
    <mergeCell ref="B76:C76"/>
    <mergeCell ref="G76:H76"/>
    <mergeCell ref="B77:C77"/>
    <mergeCell ref="G77:H77"/>
    <mergeCell ref="B72:C72"/>
    <mergeCell ref="G72:H72"/>
    <mergeCell ref="B73:C73"/>
    <mergeCell ref="G73:H73"/>
    <mergeCell ref="B74:C74"/>
    <mergeCell ref="G74:H74"/>
    <mergeCell ref="B69:C69"/>
    <mergeCell ref="G69:H69"/>
    <mergeCell ref="B70:C70"/>
    <mergeCell ref="G70:H70"/>
    <mergeCell ref="B71:C71"/>
    <mergeCell ref="G71:H71"/>
    <mergeCell ref="B66:C66"/>
    <mergeCell ref="G66:H66"/>
    <mergeCell ref="B67:C67"/>
    <mergeCell ref="G67:H67"/>
    <mergeCell ref="B68:C68"/>
    <mergeCell ref="G68:H68"/>
    <mergeCell ref="B63:C63"/>
    <mergeCell ref="G63:H63"/>
    <mergeCell ref="B64:C64"/>
    <mergeCell ref="G64:H64"/>
    <mergeCell ref="B65:C65"/>
    <mergeCell ref="G65:H65"/>
    <mergeCell ref="I30:J30"/>
    <mergeCell ref="I31:J31"/>
    <mergeCell ref="I32:J32"/>
    <mergeCell ref="I24:J24"/>
    <mergeCell ref="I25:J25"/>
    <mergeCell ref="I26:J26"/>
    <mergeCell ref="I27:J27"/>
    <mergeCell ref="I28:J28"/>
    <mergeCell ref="I29:J29"/>
    <mergeCell ref="I18:J18"/>
    <mergeCell ref="I19:J19"/>
    <mergeCell ref="I20:J20"/>
    <mergeCell ref="I21:J21"/>
    <mergeCell ref="I22:J22"/>
    <mergeCell ref="I23:J23"/>
    <mergeCell ref="I12:J12"/>
    <mergeCell ref="I13:J13"/>
    <mergeCell ref="I14:J14"/>
    <mergeCell ref="I15:J15"/>
    <mergeCell ref="I16:J16"/>
    <mergeCell ref="I17:J17"/>
    <mergeCell ref="B60:C60"/>
    <mergeCell ref="G58:H58"/>
    <mergeCell ref="G59:H59"/>
    <mergeCell ref="G60:H60"/>
    <mergeCell ref="B61:C61"/>
    <mergeCell ref="B62:C62"/>
    <mergeCell ref="G61:H61"/>
    <mergeCell ref="G62:H62"/>
    <mergeCell ref="B57:C57"/>
    <mergeCell ref="G55:H55"/>
    <mergeCell ref="G56:H56"/>
    <mergeCell ref="G57:H57"/>
    <mergeCell ref="B58:C58"/>
    <mergeCell ref="B59:C59"/>
    <mergeCell ref="B54:C54"/>
    <mergeCell ref="G52:H52"/>
    <mergeCell ref="G53:H53"/>
    <mergeCell ref="G54:H54"/>
    <mergeCell ref="B55:C55"/>
    <mergeCell ref="B56:C56"/>
    <mergeCell ref="B51:C51"/>
    <mergeCell ref="G49:H49"/>
    <mergeCell ref="G50:H50"/>
    <mergeCell ref="G51:H51"/>
    <mergeCell ref="B52:C52"/>
    <mergeCell ref="B53:C53"/>
    <mergeCell ref="B48:C48"/>
    <mergeCell ref="G46:H46"/>
    <mergeCell ref="G47:H47"/>
    <mergeCell ref="G48:H48"/>
    <mergeCell ref="B49:C49"/>
    <mergeCell ref="B50:C50"/>
    <mergeCell ref="B45:C45"/>
    <mergeCell ref="G43:H43"/>
    <mergeCell ref="G44:H44"/>
    <mergeCell ref="G45:H45"/>
    <mergeCell ref="B46:C46"/>
    <mergeCell ref="B47:C47"/>
    <mergeCell ref="B42:C42"/>
    <mergeCell ref="G40:H40"/>
    <mergeCell ref="G41:H41"/>
    <mergeCell ref="G42:H42"/>
    <mergeCell ref="B43:C43"/>
    <mergeCell ref="B44:C44"/>
    <mergeCell ref="B39:C39"/>
    <mergeCell ref="G37:H37"/>
    <mergeCell ref="G38:H38"/>
    <mergeCell ref="G39:H39"/>
    <mergeCell ref="B40:C40"/>
    <mergeCell ref="B41:C41"/>
    <mergeCell ref="B36:C36"/>
    <mergeCell ref="G34:H34"/>
    <mergeCell ref="G35:H35"/>
    <mergeCell ref="G36:H36"/>
    <mergeCell ref="B37:C37"/>
    <mergeCell ref="B38:C38"/>
    <mergeCell ref="B33:C33"/>
    <mergeCell ref="G31:H31"/>
    <mergeCell ref="G32:H32"/>
    <mergeCell ref="G33:H33"/>
    <mergeCell ref="B34:C34"/>
    <mergeCell ref="B35:C35"/>
    <mergeCell ref="B30:C30"/>
    <mergeCell ref="G28:H28"/>
    <mergeCell ref="G29:H29"/>
    <mergeCell ref="G30:H30"/>
    <mergeCell ref="B31:C31"/>
    <mergeCell ref="B32:C32"/>
    <mergeCell ref="B27:C27"/>
    <mergeCell ref="G25:H25"/>
    <mergeCell ref="G26:H26"/>
    <mergeCell ref="G27:H27"/>
    <mergeCell ref="B28:C28"/>
    <mergeCell ref="B29:C29"/>
    <mergeCell ref="B24:C24"/>
    <mergeCell ref="G22:H22"/>
    <mergeCell ref="G23:H23"/>
    <mergeCell ref="G24:H24"/>
    <mergeCell ref="B25:C25"/>
    <mergeCell ref="B26:C26"/>
    <mergeCell ref="B21:C21"/>
    <mergeCell ref="G19:H19"/>
    <mergeCell ref="G20:H20"/>
    <mergeCell ref="G21:H21"/>
    <mergeCell ref="B22:C22"/>
    <mergeCell ref="B23:C23"/>
    <mergeCell ref="B17:C17"/>
    <mergeCell ref="B18:C18"/>
    <mergeCell ref="G17:H17"/>
    <mergeCell ref="G18:H18"/>
    <mergeCell ref="B19:C19"/>
    <mergeCell ref="B20:C20"/>
    <mergeCell ref="D8:J8"/>
    <mergeCell ref="I10:J10"/>
    <mergeCell ref="B8:C8"/>
    <mergeCell ref="B9:C9"/>
    <mergeCell ref="G9:H9"/>
    <mergeCell ref="D9:E9"/>
    <mergeCell ref="G12:H12"/>
    <mergeCell ref="G13:H13"/>
    <mergeCell ref="G14:H14"/>
    <mergeCell ref="G15:H15"/>
    <mergeCell ref="G16:H16"/>
    <mergeCell ref="B14:C14"/>
    <mergeCell ref="B15:C15"/>
    <mergeCell ref="B12:C12"/>
    <mergeCell ref="B13:C13"/>
    <mergeCell ref="B16:C16"/>
  </mergeCells>
  <printOptions horizontalCentered="1"/>
  <pageMargins left="0.07874015748031496" right="0.2362204724409449" top="0.4724409448818898" bottom="0.4724409448818898" header="0.31496062992125984" footer="0.31496062992125984"/>
  <pageSetup fitToHeight="0" fitToWidth="1" horizontalDpi="600" verticalDpi="600" orientation="portrait" paperSize="9" scale="58" r:id="rId4"/>
  <legacyDrawing r:id="rId3"/>
  <oleObjects>
    <oleObject progId="PBrush" shapeId="1133698" r:id="rId1"/>
    <oleObject progId="PBrush" shapeId="1133700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2022-10-24T11:42:15Z</dcterms:created>
  <dcterms:modified xsi:type="dcterms:W3CDTF">2024-02-15T10:21:36Z</dcterms:modified>
  <cp:category/>
  <cp:version/>
  <cp:contentType/>
  <cp:contentStatus/>
</cp:coreProperties>
</file>