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80" windowHeight="12030" activeTab="0"/>
  </bookViews>
  <sheets>
    <sheet name="tab8" sheetId="1" r:id="rId1"/>
    <sheet name="tab9" sheetId="2" r:id="rId2"/>
    <sheet name="tab9a" sheetId="3" r:id="rId3"/>
    <sheet name="tab9b" sheetId="4" r:id="rId4"/>
    <sheet name="tab10" sheetId="5" r:id="rId5"/>
    <sheet name="tab10a" sheetId="6" r:id="rId6"/>
    <sheet name="tab11" sheetId="7" r:id="rId7"/>
    <sheet name="tab11a" sheetId="8" r:id="rId8"/>
    <sheet name="tab12" sheetId="9" r:id="rId9"/>
    <sheet name="tab13" sheetId="10" r:id="rId10"/>
    <sheet name="tab14" sheetId="11" r:id="rId11"/>
  </sheets>
  <definedNames>
    <definedName name="_xlnm.Print_Titles" localSheetId="4">'tab10'!$1:$3</definedName>
    <definedName name="_xlnm.Print_Titles" localSheetId="5">'tab10a'!$1:$2</definedName>
    <definedName name="_xlnm.Print_Titles" localSheetId="6">'tab11'!$1:$3</definedName>
    <definedName name="_xlnm.Print_Titles" localSheetId="7">'tab11a'!$1:$2</definedName>
    <definedName name="_xlnm.Print_Titles" localSheetId="8">'tab12'!$1:$2</definedName>
    <definedName name="_xlnm.Print_Titles" localSheetId="0">'tab8'!$1:$2</definedName>
    <definedName name="_xlnm.Print_Titles" localSheetId="1">'tab9'!$1:$3</definedName>
    <definedName name="_xlnm.Print_Titles" localSheetId="2">'tab9a'!$1:$2</definedName>
    <definedName name="_xlnm.Print_Titles" localSheetId="3">'tab9b'!$1:$2</definedName>
  </definedNames>
  <calcPr fullCalcOnLoad="1"/>
</workbook>
</file>

<file path=xl/sharedStrings.xml><?xml version="1.0" encoding="utf-8"?>
<sst xmlns="http://schemas.openxmlformats.org/spreadsheetml/2006/main" count="2413" uniqueCount="741">
  <si>
    <t>Uscite correnti</t>
  </si>
  <si>
    <t>Addebiti interni</t>
  </si>
  <si>
    <t>Entrate correnti</t>
  </si>
  <si>
    <t>Accrediti interni</t>
  </si>
  <si>
    <t>Beni patrimoniali</t>
  </si>
  <si>
    <t>Eccedenza passiva</t>
  </si>
  <si>
    <t>Totale attivi</t>
  </si>
  <si>
    <t>Capitale dei terzi</t>
  </si>
  <si>
    <t>Capitale proprio</t>
  </si>
  <si>
    <t>Totale passivi</t>
  </si>
  <si>
    <t>TOTALE</t>
  </si>
  <si>
    <t>Spese correnti</t>
  </si>
  <si>
    <t>Totale</t>
  </si>
  <si>
    <t>Ricavi correnti</t>
  </si>
  <si>
    <t>Risultato d'esercizio</t>
  </si>
  <si>
    <t>Ammort. amm.</t>
  </si>
  <si>
    <t>Conto degli investimenti</t>
  </si>
  <si>
    <t>Calcolo dell'autofinanziamento</t>
  </si>
  <si>
    <t>Conto di chiusura</t>
  </si>
  <si>
    <t>Attivo</t>
  </si>
  <si>
    <t>Passivo</t>
  </si>
  <si>
    <t>Quota interessi</t>
  </si>
  <si>
    <t>Quota oneri finanziari</t>
  </si>
  <si>
    <t>Quota capitale proprio</t>
  </si>
  <si>
    <t>Copertura spese correnti</t>
  </si>
  <si>
    <t>Debito pubblico (1.000 fr.)</t>
  </si>
  <si>
    <t>Debito pubblico pro capite (fr.)</t>
  </si>
  <si>
    <t>Chiasso</t>
  </si>
  <si>
    <t>Mendrisio</t>
  </si>
  <si>
    <t>Lugano</t>
  </si>
  <si>
    <t>Capriasca</t>
  </si>
  <si>
    <t>Onsernone</t>
  </si>
  <si>
    <t>Bellinzona</t>
  </si>
  <si>
    <t>(1) popolazione finanziaria = media tra popolazione legale e popolazione economica</t>
  </si>
  <si>
    <t>Agno</t>
  </si>
  <si>
    <t>Airolo</t>
  </si>
  <si>
    <t>Anzonico</t>
  </si>
  <si>
    <t>Aquila</t>
  </si>
  <si>
    <t>Aranno</t>
  </si>
  <si>
    <t>Arbedo-Castione</t>
  </si>
  <si>
    <t>Arogno</t>
  </si>
  <si>
    <t>Arzo</t>
  </si>
  <si>
    <t>Ascona</t>
  </si>
  <si>
    <t>Astano</t>
  </si>
  <si>
    <t>Balerna</t>
  </si>
  <si>
    <t>Barbengo</t>
  </si>
  <si>
    <t>Bedano</t>
  </si>
  <si>
    <t>Bedigliora</t>
  </si>
  <si>
    <t>Besazio</t>
  </si>
  <si>
    <t>Bioggio</t>
  </si>
  <si>
    <t>Bironico</t>
  </si>
  <si>
    <t>Bissone</t>
  </si>
  <si>
    <t>Bodio</t>
  </si>
  <si>
    <t>Brione Sopra Minusio</t>
  </si>
  <si>
    <t>Brissago</t>
  </si>
  <si>
    <t>Brusino Arsizio</t>
  </si>
  <si>
    <t>Cademario</t>
  </si>
  <si>
    <t>Cadempino</t>
  </si>
  <si>
    <t>Cadenazzo</t>
  </si>
  <si>
    <t>Cadro</t>
  </si>
  <si>
    <t>Camorino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</si>
  <si>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</si>
  <si>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</si>
  <si>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</si>
  <si>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</si>
  <si>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</si>
  <si>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</si>
  <si>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</si>
  <si>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Caviano</t>
  </si>
  <si>
    <t>Cavigliano</t>
  </si>
  <si>
    <t>Cevio</t>
  </si>
  <si>
    <t>Chiggiogna</t>
  </si>
  <si>
    <t>Chironico</t>
  </si>
  <si>
    <t>Claro</t>
  </si>
  <si>
    <t>Coldrerio</t>
  </si>
  <si>
    <t>Comano</t>
  </si>
  <si>
    <t>Corippo</t>
  </si>
  <si>
    <t>Cresciano</t>
  </si>
  <si>
    <t>Croglio</t>
  </si>
  <si>
    <t>Cugnasco</t>
  </si>
  <si>
    <t>Cureglia</t>
  </si>
  <si>
    <t>Curio</t>
  </si>
  <si>
    <t>Dalpe</t>
  </si>
  <si>
    <t>Faido</t>
  </si>
  <si>
    <t>Genestrerio</t>
  </si>
  <si>
    <t>Gerra (Gambarogno)</t>
  </si>
  <si>
    <t>Gerra (Verzasca)</t>
  </si>
  <si>
    <t>Giubiasco</t>
  </si>
  <si>
    <t>Gordola</t>
  </si>
  <si>
    <t>Grancia</t>
  </si>
  <si>
    <t>Gravesano</t>
  </si>
  <si>
    <t>Gudo</t>
  </si>
  <si>
    <t>Intragna</t>
  </si>
  <si>
    <t>Isone</t>
  </si>
  <si>
    <t>Lamone</t>
  </si>
  <si>
    <t>Ligornetto</t>
  </si>
  <si>
    <t>Linescio</t>
  </si>
  <si>
    <t>Locarno</t>
  </si>
  <si>
    <t>Lodrino</t>
  </si>
  <si>
    <t>Losone</t>
  </si>
  <si>
    <t>Ludiano</t>
  </si>
  <si>
    <t>Lugaggia</t>
  </si>
  <si>
    <t>Lumino</t>
  </si>
  <si>
    <t>Magadino</t>
  </si>
  <si>
    <t>Maggia</t>
  </si>
  <si>
    <t>Magliaso</t>
  </si>
  <si>
    <t>Mairengo</t>
  </si>
  <si>
    <t>Malvaglia</t>
  </si>
  <si>
    <t>Manno</t>
  </si>
  <si>
    <t>Maroggia</t>
  </si>
  <si>
    <t>Massagno</t>
  </si>
  <si>
    <t>Melano</t>
  </si>
  <si>
    <t>Melide</t>
  </si>
  <si>
    <t>Meride</t>
  </si>
  <si>
    <t>Mezzovico-Vira</t>
  </si>
  <si>
    <t>Minusio</t>
  </si>
  <si>
    <t>Monte Carasso</t>
  </si>
  <si>
    <t>Monteggio</t>
  </si>
  <si>
    <t>Morbio Inferiore</t>
  </si>
  <si>
    <t>Morbio Superiore</t>
  </si>
  <si>
    <t>Morcote</t>
  </si>
  <si>
    <t>Mosogno</t>
  </si>
  <si>
    <t>Muralto</t>
  </si>
  <si>
    <t>Muzzano</t>
  </si>
  <si>
    <t>Neggio</t>
  </si>
  <si>
    <t>Novaggio</t>
  </si>
  <si>
    <t>Novazzano</t>
  </si>
  <si>
    <t>Origlio</t>
  </si>
  <si>
    <t>Orselina</t>
  </si>
  <si>
    <t>Osco</t>
  </si>
  <si>
    <t>Osogna</t>
  </si>
  <si>
    <t>Paradiso</t>
  </si>
  <si>
    <t>Personico</t>
  </si>
  <si>
    <t>Pianezzo</t>
  </si>
  <si>
    <t>Piazzogna</t>
  </si>
  <si>
    <t>Pollegio</t>
  </si>
  <si>
    <t>Ponte Capriasca</t>
  </si>
  <si>
    <t>Ponte Tresa</t>
  </si>
  <si>
    <t>Porza</t>
  </si>
  <si>
    <t>Prato (Leventina)</t>
  </si>
  <si>
    <t>Preonzo</t>
  </si>
  <si>
    <t>Pura</t>
  </si>
  <si>
    <t>Quinto</t>
  </si>
  <si>
    <t>Rancate</t>
  </si>
  <si>
    <t>Riva San Vitale</t>
  </si>
  <si>
    <t>Rivera</t>
  </si>
  <si>
    <t>Ronco Sopra Ascona</t>
  </si>
  <si>
    <t>Rovio</t>
  </si>
  <si>
    <t>San Nazzaro</t>
  </si>
  <si>
    <t>Sant'Abbondio</t>
  </si>
  <si>
    <t>Sant'Antonino</t>
  </si>
  <si>
    <t>Sant'Antonio</t>
  </si>
  <si>
    <t>Savosa</t>
  </si>
  <si>
    <t>Sementina</t>
  </si>
  <si>
    <t>Semione</t>
  </si>
  <si>
    <t>Sessa</t>
  </si>
  <si>
    <t>Sonvico</t>
  </si>
  <si>
    <t>Sorengo</t>
  </si>
  <si>
    <t>Stabio</t>
  </si>
  <si>
    <t>Tegna</t>
  </si>
  <si>
    <t>Tenero-Contra</t>
  </si>
  <si>
    <t>Torricella-Taverne</t>
  </si>
  <si>
    <t>Tremona</t>
  </si>
  <si>
    <t>Vacallo</t>
  </si>
  <si>
    <t>Vergeletto</t>
  </si>
  <si>
    <t>Vernate</t>
  </si>
  <si>
    <t>Verscio</t>
  </si>
  <si>
    <t>Vezia</t>
  </si>
  <si>
    <t>Vico Morcote</t>
  </si>
  <si>
    <t>Villa Luganese</t>
  </si>
  <si>
    <t>Vira (Gambarogno)</t>
  </si>
  <si>
    <t>Vogorno</t>
  </si>
  <si>
    <t>Beni ammi-nistrativi</t>
  </si>
  <si>
    <t>Capacità autofinan-ziamento</t>
  </si>
  <si>
    <t>Uscite investimenti</t>
  </si>
  <si>
    <t>Entrate investimenti</t>
  </si>
  <si>
    <t>Investimenti netti</t>
  </si>
  <si>
    <t>Ammorta-menti amm.</t>
  </si>
  <si>
    <t>Autofinan-ziamento</t>
  </si>
  <si>
    <t>Variazione debito pubbl.</t>
  </si>
  <si>
    <t>Biasca</t>
  </si>
  <si>
    <t>Avegno *</t>
  </si>
  <si>
    <t>Bedretto *</t>
  </si>
  <si>
    <t>Bidogno *</t>
  </si>
  <si>
    <t>Bignasco *</t>
  </si>
  <si>
    <t>Bogno *</t>
  </si>
  <si>
    <t>Borgnone *</t>
  </si>
  <si>
    <t>Bosco Gurin *</t>
  </si>
  <si>
    <t>Brione (Verzasca) *</t>
  </si>
  <si>
    <t>Bruzella *</t>
  </si>
  <si>
    <t>Cabbio *</t>
  </si>
  <si>
    <t>Calonico *</t>
  </si>
  <si>
    <t>Calpiogna *</t>
  </si>
  <si>
    <t>Camignolo *</t>
  </si>
  <si>
    <t>Campello *</t>
  </si>
  <si>
    <t>Campo (Blenio) *</t>
  </si>
  <si>
    <t>Campo (Vallemaggia) *</t>
  </si>
  <si>
    <t>Caneggio *</t>
  </si>
  <si>
    <t>Cavagnago *</t>
  </si>
  <si>
    <t>Cavergno *</t>
  </si>
  <si>
    <t>Cerentino *</t>
  </si>
  <si>
    <t>Certara *</t>
  </si>
  <si>
    <t>Cimadera *</t>
  </si>
  <si>
    <t>Contone *</t>
  </si>
  <si>
    <t>Corticiasca *</t>
  </si>
  <si>
    <t>Frasco *</t>
  </si>
  <si>
    <t>Ghirone *</t>
  </si>
  <si>
    <t>Giornico *</t>
  </si>
  <si>
    <t>Gnosca *</t>
  </si>
  <si>
    <t>Gordevio *</t>
  </si>
  <si>
    <t>Gorduno *</t>
  </si>
  <si>
    <t>Gresso *</t>
  </si>
  <si>
    <t>Indemini *</t>
  </si>
  <si>
    <t>Iragna *</t>
  </si>
  <si>
    <t>Iseo *</t>
  </si>
  <si>
    <t>Isorno *</t>
  </si>
  <si>
    <t>Lavertezzo *</t>
  </si>
  <si>
    <t>Medeglia *</t>
  </si>
  <si>
    <t>Mergoscia *</t>
  </si>
  <si>
    <t>Miglieglia *</t>
  </si>
  <si>
    <t>Moleno *</t>
  </si>
  <si>
    <t>Muggio *</t>
  </si>
  <si>
    <t>Olivone *</t>
  </si>
  <si>
    <t>Palagnedra *</t>
  </si>
  <si>
    <t>Rossura *</t>
  </si>
  <si>
    <t>Sagno *</t>
  </si>
  <si>
    <t>Sigirino *</t>
  </si>
  <si>
    <t>Sobrio *</t>
  </si>
  <si>
    <t>Sonogno *</t>
  </si>
  <si>
    <t>Torre *</t>
  </si>
  <si>
    <t>Valcolla *</t>
  </si>
  <si>
    <t>Quota degli investi-menti</t>
  </si>
  <si>
    <t>Quota di indebita-mento lordo</t>
  </si>
  <si>
    <t>* Comuni in compensazione fino al 2002 sulla base della Legge sulla compensazione intercomunale e poi dal 2003</t>
  </si>
  <si>
    <t xml:space="preserve">  al beneficio del contributo transitorio previsto dalla nuova Legge sulla perequazione finanziaria intercomunale</t>
  </si>
  <si>
    <t>Ammorta- mento beni amministr.</t>
  </si>
  <si>
    <t>copertura spese correnti</t>
  </si>
  <si>
    <t>quota interessi</t>
  </si>
  <si>
    <t>quota oneri finanziari</t>
  </si>
  <si>
    <t>debito pubblico pro-capite</t>
  </si>
  <si>
    <t>Valle di Muggio</t>
  </si>
  <si>
    <t>Mendrisiotto</t>
  </si>
  <si>
    <t>basso Malcantone</t>
  </si>
  <si>
    <t>medio Malcantone</t>
  </si>
  <si>
    <t>alto Malcantone</t>
  </si>
  <si>
    <t>Valcolla</t>
  </si>
  <si>
    <t>Vedeggio</t>
  </si>
  <si>
    <t>Luganese</t>
  </si>
  <si>
    <t>Gambarogno</t>
  </si>
  <si>
    <t>Verzasca piano</t>
  </si>
  <si>
    <t>Verzasca valle</t>
  </si>
  <si>
    <t>sponda destra Verbano</t>
  </si>
  <si>
    <t>Terre di Pedemonte</t>
  </si>
  <si>
    <t>Centovalli</t>
  </si>
  <si>
    <t>fondo Vallemaggia</t>
  </si>
  <si>
    <t>Rovana</t>
  </si>
  <si>
    <t>Lavizzara</t>
  </si>
  <si>
    <t>Locarnese e Vallemaggia</t>
  </si>
  <si>
    <t>Piano di Magadino</t>
  </si>
  <si>
    <t>Bellinzonese</t>
  </si>
  <si>
    <t>Riviera</t>
  </si>
  <si>
    <t>bassa Blenio</t>
  </si>
  <si>
    <t>media Blenio</t>
  </si>
  <si>
    <t>alta Blenio</t>
  </si>
  <si>
    <t>bassa Leventina</t>
  </si>
  <si>
    <t>media Leventina</t>
  </si>
  <si>
    <t>alta Leventina</t>
  </si>
  <si>
    <t>Tre Valli</t>
  </si>
  <si>
    <t>CANTONE</t>
  </si>
  <si>
    <t>capacità di autofinan-ziamento</t>
  </si>
  <si>
    <t>Acquarossa</t>
  </si>
  <si>
    <t>Collina d'Oro</t>
  </si>
  <si>
    <t>Indice di forza finanziaria 
2005-06</t>
  </si>
  <si>
    <t>Totale 
spese</t>
  </si>
  <si>
    <t>grado di autofinan-ziamento</t>
  </si>
  <si>
    <t>Totale 
ricavi</t>
  </si>
  <si>
    <t>ammorta-mento beni amministrativi</t>
  </si>
  <si>
    <t>Totale 
attivi</t>
  </si>
  <si>
    <t>Totale 
passivi</t>
  </si>
  <si>
    <t>Totale 
uscite per 
investi-menti</t>
  </si>
  <si>
    <t>Totale 
entrate per investi-menti</t>
  </si>
  <si>
    <t>Finanziamenti speciali</t>
  </si>
  <si>
    <t>Bilancio</t>
  </si>
  <si>
    <t>Conto di gestione corrente</t>
  </si>
  <si>
    <t>Spese</t>
  </si>
  <si>
    <t>Ricavi</t>
  </si>
  <si>
    <t>Uscite</t>
  </si>
  <si>
    <t>Entrate</t>
  </si>
  <si>
    <t>100</t>
  </si>
  <si>
    <t>Casse</t>
  </si>
  <si>
    <t>200</t>
  </si>
  <si>
    <t>Creditori</t>
  </si>
  <si>
    <t>300</t>
  </si>
  <si>
    <t>Onorari e indennità</t>
  </si>
  <si>
    <t>400</t>
  </si>
  <si>
    <t>Imposte reddito e sostanza</t>
  </si>
  <si>
    <t>500</t>
  </si>
  <si>
    <t>Terreni non edificati</t>
  </si>
  <si>
    <t>600</t>
  </si>
  <si>
    <t>101</t>
  </si>
  <si>
    <t>CCP</t>
  </si>
  <si>
    <t>201</t>
  </si>
  <si>
    <t>Depositi</t>
  </si>
  <si>
    <t>301</t>
  </si>
  <si>
    <t>Stipendi pers. amministr.</t>
  </si>
  <si>
    <t>401</t>
  </si>
  <si>
    <t>Imposte utile e capitale</t>
  </si>
  <si>
    <t>501</t>
  </si>
  <si>
    <t>Opere del genio civile</t>
  </si>
  <si>
    <t>601</t>
  </si>
  <si>
    <t>102</t>
  </si>
  <si>
    <t>Banche</t>
  </si>
  <si>
    <t>202</t>
  </si>
  <si>
    <t>Riserve x posti di lavoro</t>
  </si>
  <si>
    <t>302</t>
  </si>
  <si>
    <t>Stipendi docenti</t>
  </si>
  <si>
    <t>402</t>
  </si>
  <si>
    <t>Imposte immobiliari</t>
  </si>
  <si>
    <t>503</t>
  </si>
  <si>
    <t>Costruzioni edili</t>
  </si>
  <si>
    <t>603</t>
  </si>
  <si>
    <t>203</t>
  </si>
  <si>
    <t>Indennizzi a enti pubbl.</t>
  </si>
  <si>
    <t>303</t>
  </si>
  <si>
    <t>Contributi AVS/AI/IPG/AD</t>
  </si>
  <si>
    <t>403</t>
  </si>
  <si>
    <t>Imposte speciali</t>
  </si>
  <si>
    <t>505</t>
  </si>
  <si>
    <t>Boschi</t>
  </si>
  <si>
    <t>110</t>
  </si>
  <si>
    <t>Anticipi</t>
  </si>
  <si>
    <t>204</t>
  </si>
  <si>
    <t>Contributi propri</t>
  </si>
  <si>
    <t>304</t>
  </si>
  <si>
    <t>Contributi casse pensioni</t>
  </si>
  <si>
    <t>506</t>
  </si>
  <si>
    <t>Mobilio macchine ecc</t>
  </si>
  <si>
    <t>606</t>
  </si>
  <si>
    <t>111</t>
  </si>
  <si>
    <t>Crediti in cto corr.</t>
  </si>
  <si>
    <t>205</t>
  </si>
  <si>
    <t>Contributi da riversare</t>
  </si>
  <si>
    <t>305</t>
  </si>
  <si>
    <t>Premi AI e malattie</t>
  </si>
  <si>
    <t>507</t>
  </si>
  <si>
    <t>Scorte obbligatorie</t>
  </si>
  <si>
    <t>607</t>
  </si>
  <si>
    <t>112</t>
  </si>
  <si>
    <t>Imposte da incassare</t>
  </si>
  <si>
    <t>206</t>
  </si>
  <si>
    <t>Conti correnti</t>
  </si>
  <si>
    <t>306</t>
  </si>
  <si>
    <t>Abbigliamento ecc.</t>
  </si>
  <si>
    <t>509</t>
  </si>
  <si>
    <t>Altri investimenti amm.</t>
  </si>
  <si>
    <t>609</t>
  </si>
  <si>
    <t>113</t>
  </si>
  <si>
    <t>Rimborsi da enti pubbl.</t>
  </si>
  <si>
    <t>307</t>
  </si>
  <si>
    <t>Beneficiari rendite</t>
  </si>
  <si>
    <t>410</t>
  </si>
  <si>
    <t>Regalie e concessioni</t>
  </si>
  <si>
    <t>522</t>
  </si>
  <si>
    <t>Presti in BA a comuni</t>
  </si>
  <si>
    <t>610</t>
  </si>
  <si>
    <t>Contributi per benefici</t>
  </si>
  <si>
    <t>114</t>
  </si>
  <si>
    <t>Contributi da enti pubbl.</t>
  </si>
  <si>
    <t>209</t>
  </si>
  <si>
    <t>Altri impegni correnti</t>
  </si>
  <si>
    <t>308</t>
  </si>
  <si>
    <t>A terzi per pers. avventizio</t>
  </si>
  <si>
    <t>524</t>
  </si>
  <si>
    <t>Prestiti in BA a impr. miste</t>
  </si>
  <si>
    <t>611</t>
  </si>
  <si>
    <t>Contributi sostitutivi</t>
  </si>
  <si>
    <t>115</t>
  </si>
  <si>
    <t>Debitori diversi</t>
  </si>
  <si>
    <t>210</t>
  </si>
  <si>
    <t>309</t>
  </si>
  <si>
    <t>Altre spese personale</t>
  </si>
  <si>
    <t>525</t>
  </si>
  <si>
    <t>Prestiti in BA a ist. private</t>
  </si>
  <si>
    <t>116</t>
  </si>
  <si>
    <t>Depositi a termine</t>
  </si>
  <si>
    <t>211</t>
  </si>
  <si>
    <t>Enti pubblici</t>
  </si>
  <si>
    <t>310</t>
  </si>
  <si>
    <t>Materiale d'ufficio ecc.</t>
  </si>
  <si>
    <t>420</t>
  </si>
  <si>
    <t>Interessi da banche</t>
  </si>
  <si>
    <t>Contributi a Confederazione</t>
  </si>
  <si>
    <t>119</t>
  </si>
  <si>
    <t>Altri crediti</t>
  </si>
  <si>
    <t>219</t>
  </si>
  <si>
    <t>Altri debiti a breve termine</t>
  </si>
  <si>
    <t>311</t>
  </si>
  <si>
    <t>Acquisto mobili ecc.</t>
  </si>
  <si>
    <t>421</t>
  </si>
  <si>
    <t>Crediti</t>
  </si>
  <si>
    <t>561</t>
  </si>
  <si>
    <t>Contributi a cantoni</t>
  </si>
  <si>
    <t>625</t>
  </si>
  <si>
    <t>Rimborsi da ist. private</t>
  </si>
  <si>
    <t>120</t>
  </si>
  <si>
    <t>Titoli a reddito fisso</t>
  </si>
  <si>
    <t>220</t>
  </si>
  <si>
    <t>Prestiti ipotecari</t>
  </si>
  <si>
    <t>312</t>
  </si>
  <si>
    <t>Acqua, energia ecc.</t>
  </si>
  <si>
    <t>422</t>
  </si>
  <si>
    <t>Collocamento beni patr.</t>
  </si>
  <si>
    <t>562</t>
  </si>
  <si>
    <t>Contributi a comuni</t>
  </si>
  <si>
    <t>631</t>
  </si>
  <si>
    <t>Rimborsi per opere civili</t>
  </si>
  <si>
    <t>121</t>
  </si>
  <si>
    <t>Azioni e quote di partecip.</t>
  </si>
  <si>
    <t>221</t>
  </si>
  <si>
    <t>Riconoscimenti di debito</t>
  </si>
  <si>
    <t>313</t>
  </si>
  <si>
    <t>Materiale di consumo</t>
  </si>
  <si>
    <t>423</t>
  </si>
  <si>
    <t>Redditi immobiliari patr.</t>
  </si>
  <si>
    <t>563</t>
  </si>
  <si>
    <t>Contributi a ist. propri</t>
  </si>
  <si>
    <t>122</t>
  </si>
  <si>
    <t>Prestiti</t>
  </si>
  <si>
    <t>223</t>
  </si>
  <si>
    <t>Prestiti obbligazionari</t>
  </si>
  <si>
    <t>314</t>
  </si>
  <si>
    <t>Manutenzione stabili</t>
  </si>
  <si>
    <t>424</t>
  </si>
  <si>
    <t>Utili contabili su beni patr.</t>
  </si>
  <si>
    <t>564</t>
  </si>
  <si>
    <t>Contributi a imprese miste</t>
  </si>
  <si>
    <t>633</t>
  </si>
  <si>
    <t>Rimborsi per costruzioni</t>
  </si>
  <si>
    <t>123</t>
  </si>
  <si>
    <t>Immobili</t>
  </si>
  <si>
    <t>229</t>
  </si>
  <si>
    <t>Altri debiti a medio/lungo</t>
  </si>
  <si>
    <t>315</t>
  </si>
  <si>
    <t>Manutenzione mobili ecc.</t>
  </si>
  <si>
    <t>425</t>
  </si>
  <si>
    <t>Interessi su prestiti dei BA</t>
  </si>
  <si>
    <t>565</t>
  </si>
  <si>
    <t>Contributi a ist. private</t>
  </si>
  <si>
    <t>124</t>
  </si>
  <si>
    <t>Mobilio, macchine ecc</t>
  </si>
  <si>
    <t>230</t>
  </si>
  <si>
    <t>Istituti propri (associazioni)</t>
  </si>
  <si>
    <t>316</t>
  </si>
  <si>
    <t>Locazioni, affitti ecc.</t>
  </si>
  <si>
    <t>426</t>
  </si>
  <si>
    <t>Redditi su partecip. dei BA</t>
  </si>
  <si>
    <t>566</t>
  </si>
  <si>
    <t>Contributi a eco. private</t>
  </si>
  <si>
    <t>125</t>
  </si>
  <si>
    <t>Scorte</t>
  </si>
  <si>
    <t>231</t>
  </si>
  <si>
    <t>Casse pensioni</t>
  </si>
  <si>
    <t>317</t>
  </si>
  <si>
    <t>Rimborso spese</t>
  </si>
  <si>
    <t>427</t>
  </si>
  <si>
    <t>Redditi immob. dei BA</t>
  </si>
  <si>
    <t>Riversamenti a cantoni</t>
  </si>
  <si>
    <t>660</t>
  </si>
  <si>
    <t>Contributi da Confederaz.</t>
  </si>
  <si>
    <t>129</t>
  </si>
  <si>
    <t>Altri invest. patrimoniali</t>
  </si>
  <si>
    <t>233</t>
  </si>
  <si>
    <t>Fondazioni e legati</t>
  </si>
  <si>
    <t>318</t>
  </si>
  <si>
    <t>Servizi e onorari</t>
  </si>
  <si>
    <t>572</t>
  </si>
  <si>
    <t>Riversamenti a comuni</t>
  </si>
  <si>
    <t>661</t>
  </si>
  <si>
    <t>Contributi da cantoni</t>
  </si>
  <si>
    <t>130</t>
  </si>
  <si>
    <t>Interessi</t>
  </si>
  <si>
    <t>234</t>
  </si>
  <si>
    <t>Assicurazioni in proprio</t>
  </si>
  <si>
    <t>319</t>
  </si>
  <si>
    <t>Altre spese beni e servizi</t>
  </si>
  <si>
    <t>429</t>
  </si>
  <si>
    <t>Altri redditi della sostanza</t>
  </si>
  <si>
    <t>580</t>
  </si>
  <si>
    <t>Espropriazioni</t>
  </si>
  <si>
    <t>662</t>
  </si>
  <si>
    <t>Contributi da comuni</t>
  </si>
  <si>
    <t>131</t>
  </si>
  <si>
    <t>Locazioni, affitti ecc</t>
  </si>
  <si>
    <t>240</t>
  </si>
  <si>
    <t>Gestione corrente</t>
  </si>
  <si>
    <t>320</t>
  </si>
  <si>
    <t>Interessi impengi correnti</t>
  </si>
  <si>
    <t>430</t>
  </si>
  <si>
    <t>Tasse d'esenzione</t>
  </si>
  <si>
    <t>581</t>
  </si>
  <si>
    <t>Uscite di pianificazione</t>
  </si>
  <si>
    <t>663</t>
  </si>
  <si>
    <t>Contributi da istituti propri</t>
  </si>
  <si>
    <t>132</t>
  </si>
  <si>
    <t>Assicurazioni</t>
  </si>
  <si>
    <t>241</t>
  </si>
  <si>
    <t>321</t>
  </si>
  <si>
    <t>Interessi debiti a breve</t>
  </si>
  <si>
    <t>431</t>
  </si>
  <si>
    <t>Tasse servizi amministr.</t>
  </si>
  <si>
    <t>669</t>
  </si>
  <si>
    <t>Altri contributi per inv.</t>
  </si>
  <si>
    <t>139</t>
  </si>
  <si>
    <t>Altri transitori attivi</t>
  </si>
  <si>
    <t>250</t>
  </si>
  <si>
    <t>322</t>
  </si>
  <si>
    <t>Interessi debiti media/lunga</t>
  </si>
  <si>
    <t>432</t>
  </si>
  <si>
    <t>Ricavi ospedalieri ecc.</t>
  </si>
  <si>
    <t>140</t>
  </si>
  <si>
    <t>251</t>
  </si>
  <si>
    <t>323</t>
  </si>
  <si>
    <t>Interessi conti speciali</t>
  </si>
  <si>
    <t>433</t>
  </si>
  <si>
    <t>Tasse scolastiche</t>
  </si>
  <si>
    <t>589</t>
  </si>
  <si>
    <t>Altre uscite da attivare</t>
  </si>
  <si>
    <t>141</t>
  </si>
  <si>
    <t>252</t>
  </si>
  <si>
    <t>329</t>
  </si>
  <si>
    <t>Altri interessi passivi</t>
  </si>
  <si>
    <t>434</t>
  </si>
  <si>
    <t>Altre tasse servizi</t>
  </si>
  <si>
    <t>259</t>
  </si>
  <si>
    <t>Altri transitori passivi</t>
  </si>
  <si>
    <t>330</t>
  </si>
  <si>
    <t>Amm. beni patrimoniali</t>
  </si>
  <si>
    <t>435</t>
  </si>
  <si>
    <t>Vendite</t>
  </si>
  <si>
    <t>143</t>
  </si>
  <si>
    <t>280</t>
  </si>
  <si>
    <t>Accantonamenti canalizz.</t>
  </si>
  <si>
    <t>331</t>
  </si>
  <si>
    <t>Amm. amministr. ordinari</t>
  </si>
  <si>
    <t>436</t>
  </si>
  <si>
    <t>Rimborsi</t>
  </si>
  <si>
    <t>281</t>
  </si>
  <si>
    <t>Contributi sost. aree verdi</t>
  </si>
  <si>
    <t>332</t>
  </si>
  <si>
    <t>Amm. amministr. suppl.</t>
  </si>
  <si>
    <t>437</t>
  </si>
  <si>
    <t>Multe</t>
  </si>
  <si>
    <t>145</t>
  </si>
  <si>
    <t>282</t>
  </si>
  <si>
    <t>Contributi sost. posteggi</t>
  </si>
  <si>
    <t>333</t>
  </si>
  <si>
    <t>Amm. disavanzi cumulati</t>
  </si>
  <si>
    <t>438</t>
  </si>
  <si>
    <t>Prestaz. proprie per inv.</t>
  </si>
  <si>
    <t>146</t>
  </si>
  <si>
    <t>Mobili, macchine ecc.</t>
  </si>
  <si>
    <t>283</t>
  </si>
  <si>
    <t>Contributi sost. rifugi</t>
  </si>
  <si>
    <t>351</t>
  </si>
  <si>
    <t>Rimborsi a cantoni</t>
  </si>
  <si>
    <t>439</t>
  </si>
  <si>
    <t>Altri ricavi per prestazioni</t>
  </si>
  <si>
    <t>149</t>
  </si>
  <si>
    <t>Altri invest. amministrativi</t>
  </si>
  <si>
    <t>352</t>
  </si>
  <si>
    <t>Rimborsi a comuni</t>
  </si>
  <si>
    <t>151</t>
  </si>
  <si>
    <t>Cantoni</t>
  </si>
  <si>
    <t>290</t>
  </si>
  <si>
    <t>Avanzi cumulati</t>
  </si>
  <si>
    <t>441</t>
  </si>
  <si>
    <t>Partecip. entrate Cantone</t>
  </si>
  <si>
    <t>152</t>
  </si>
  <si>
    <t>Comuni e consorzi</t>
  </si>
  <si>
    <t>291</t>
  </si>
  <si>
    <t>Avanzo di gestione</t>
  </si>
  <si>
    <t>360</t>
  </si>
  <si>
    <t>444</t>
  </si>
  <si>
    <t>Contributi cantonali</t>
  </si>
  <si>
    <t>153</t>
  </si>
  <si>
    <t>Istituti propri</t>
  </si>
  <si>
    <t>361</t>
  </si>
  <si>
    <t>450</t>
  </si>
  <si>
    <t>Rimborsi da Confeder.</t>
  </si>
  <si>
    <t>154</t>
  </si>
  <si>
    <t>Imprese ad eco. mista</t>
  </si>
  <si>
    <t>362</t>
  </si>
  <si>
    <t>451</t>
  </si>
  <si>
    <t>Rimborsi da cantoni</t>
  </si>
  <si>
    <t>155</t>
  </si>
  <si>
    <t>Istituzioni private</t>
  </si>
  <si>
    <t>363</t>
  </si>
  <si>
    <t>Contributi a istituti  propri</t>
  </si>
  <si>
    <t>452</t>
  </si>
  <si>
    <t>Rimborsi da comuni</t>
  </si>
  <si>
    <t>156</t>
  </si>
  <si>
    <t>Economie private</t>
  </si>
  <si>
    <t>364</t>
  </si>
  <si>
    <t>460</t>
  </si>
  <si>
    <t>Contributi da Confeder.</t>
  </si>
  <si>
    <t>160</t>
  </si>
  <si>
    <t>Confederazione</t>
  </si>
  <si>
    <t>365</t>
  </si>
  <si>
    <t>Contributi a istituz. private</t>
  </si>
  <si>
    <t>461</t>
  </si>
  <si>
    <t>161</t>
  </si>
  <si>
    <t>366</t>
  </si>
  <si>
    <t>Contributi a econ. private</t>
  </si>
  <si>
    <t>462</t>
  </si>
  <si>
    <t>162</t>
  </si>
  <si>
    <t>367</t>
  </si>
  <si>
    <t>Contributi all'estero</t>
  </si>
  <si>
    <t>463</t>
  </si>
  <si>
    <t>163</t>
  </si>
  <si>
    <t>164</t>
  </si>
  <si>
    <t>371</t>
  </si>
  <si>
    <t>165</t>
  </si>
  <si>
    <t>372</t>
  </si>
  <si>
    <t>469</t>
  </si>
  <si>
    <t>Altri contributi per spese</t>
  </si>
  <si>
    <t>166</t>
  </si>
  <si>
    <t>375</t>
  </si>
  <si>
    <t>Riversamenti a istit. private</t>
  </si>
  <si>
    <t>471</t>
  </si>
  <si>
    <t>167</t>
  </si>
  <si>
    <t>Estero</t>
  </si>
  <si>
    <t>376</t>
  </si>
  <si>
    <t>Riversamenti a ec. private</t>
  </si>
  <si>
    <t>473</t>
  </si>
  <si>
    <t>170</t>
  </si>
  <si>
    <t>380</t>
  </si>
  <si>
    <t>171</t>
  </si>
  <si>
    <t>381</t>
  </si>
  <si>
    <t>480</t>
  </si>
  <si>
    <t>382</t>
  </si>
  <si>
    <t>482</t>
  </si>
  <si>
    <t>179</t>
  </si>
  <si>
    <t>Altre uscite attivate</t>
  </si>
  <si>
    <t>383</t>
  </si>
  <si>
    <t>483</t>
  </si>
  <si>
    <t>190</t>
  </si>
  <si>
    <t>Disavanzi cumulati</t>
  </si>
  <si>
    <t>390</t>
  </si>
  <si>
    <t>490</t>
  </si>
  <si>
    <t>191</t>
  </si>
  <si>
    <t>Disavanzo di gestione</t>
  </si>
  <si>
    <t>Contrib. da riversare Cant.</t>
  </si>
  <si>
    <t>Contrib. da riversare istituti</t>
  </si>
  <si>
    <t>non classificati</t>
  </si>
  <si>
    <t>Tabella 8 Alcuni valori indicativi, 2005</t>
  </si>
  <si>
    <t>Popolazione 
finanziaria (1)
2005</t>
  </si>
  <si>
    <t>Moltiplicatore 
politico 
2005</t>
  </si>
  <si>
    <t>Risorse fiscali 
pro-capite (fr.)
2004</t>
  </si>
  <si>
    <t>Tabella 13 Indicatori finanziari 2005 per comprensori</t>
  </si>
  <si>
    <t>Tabella 14 Bilancio, Conto di gestione corrente e Conto degli investimenti per genere di conto a tre cifre (in 1'000 fr.), valori aggregati, 2005</t>
  </si>
  <si>
    <t>Alto Malcantone</t>
  </si>
  <si>
    <r>
      <t xml:space="preserve">30
</t>
    </r>
    <r>
      <rPr>
        <b/>
        <sz val="6"/>
        <rFont val="Arial Narrow"/>
        <family val="2"/>
      </rPr>
      <t>spese per il personale</t>
    </r>
  </si>
  <si>
    <r>
      <t xml:space="preserve">31
</t>
    </r>
    <r>
      <rPr>
        <b/>
        <sz val="6"/>
        <rFont val="Arial Narrow"/>
        <family val="2"/>
      </rPr>
      <t>spese per beni e servizi</t>
    </r>
  </si>
  <si>
    <r>
      <t xml:space="preserve">32
</t>
    </r>
    <r>
      <rPr>
        <b/>
        <sz val="6"/>
        <rFont val="Arial Narrow"/>
        <family val="2"/>
      </rPr>
      <t>interessi passivi</t>
    </r>
  </si>
  <si>
    <r>
      <t xml:space="preserve">33
</t>
    </r>
    <r>
      <rPr>
        <b/>
        <sz val="6"/>
        <rFont val="Arial Narrow"/>
        <family val="2"/>
      </rPr>
      <t>ammorta-menti</t>
    </r>
  </si>
  <si>
    <r>
      <t xml:space="preserve">330
</t>
    </r>
    <r>
      <rPr>
        <b/>
        <i/>
        <sz val="6"/>
        <rFont val="Arial Narrow"/>
        <family val="2"/>
      </rPr>
      <t>amm. su beni pa-trimoniali</t>
    </r>
  </si>
  <si>
    <r>
      <t xml:space="preserve">331
</t>
    </r>
    <r>
      <rPr>
        <b/>
        <i/>
        <sz val="6"/>
        <rFont val="Arial Narrow"/>
        <family val="2"/>
      </rPr>
      <t>amm. su beni am-ministrativi</t>
    </r>
  </si>
  <si>
    <r>
      <t xml:space="preserve">332
</t>
    </r>
    <r>
      <rPr>
        <b/>
        <i/>
        <sz val="6"/>
        <rFont val="Arial Narrow"/>
        <family val="2"/>
      </rPr>
      <t>amm. supple-mentari</t>
    </r>
  </si>
  <si>
    <r>
      <t xml:space="preserve">333
</t>
    </r>
    <r>
      <rPr>
        <b/>
        <i/>
        <sz val="6"/>
        <rFont val="Arial Narrow"/>
        <family val="2"/>
      </rPr>
      <t>amm. disavanzi cumulati</t>
    </r>
  </si>
  <si>
    <r>
      <t xml:space="preserve">35
</t>
    </r>
    <r>
      <rPr>
        <b/>
        <sz val="6"/>
        <rFont val="Arial Narrow"/>
        <family val="2"/>
      </rPr>
      <t>rimborsi 
a enti 
pubblici</t>
    </r>
  </si>
  <si>
    <r>
      <t xml:space="preserve">36
</t>
    </r>
    <r>
      <rPr>
        <b/>
        <sz val="6"/>
        <rFont val="Arial Narrow"/>
        <family val="2"/>
      </rPr>
      <t>contributi propri</t>
    </r>
  </si>
  <si>
    <r>
      <t xml:space="preserve">37
</t>
    </r>
    <r>
      <rPr>
        <b/>
        <sz val="6"/>
        <rFont val="Arial Narrow"/>
        <family val="2"/>
      </rPr>
      <t>riversa-mento contributi</t>
    </r>
  </si>
  <si>
    <r>
      <t xml:space="preserve">38
</t>
    </r>
    <r>
      <rPr>
        <b/>
        <sz val="6"/>
        <rFont val="Arial Narrow"/>
        <family val="2"/>
      </rPr>
      <t>versamenti a finanzia-menti speciali</t>
    </r>
  </si>
  <si>
    <r>
      <t xml:space="preserve">39
</t>
    </r>
    <r>
      <rPr>
        <b/>
        <sz val="6"/>
        <rFont val="Arial Narrow"/>
        <family val="2"/>
      </rPr>
      <t>addebiti interni</t>
    </r>
  </si>
  <si>
    <r>
      <t xml:space="preserve">40
</t>
    </r>
    <r>
      <rPr>
        <b/>
        <sz val="6"/>
        <rFont val="Arial Narrow"/>
        <family val="2"/>
      </rPr>
      <t>imposte</t>
    </r>
  </si>
  <si>
    <r>
      <t xml:space="preserve">41
</t>
    </r>
    <r>
      <rPr>
        <b/>
        <sz val="6"/>
        <rFont val="Arial Narrow"/>
        <family val="2"/>
      </rPr>
      <t>regalie e concessioni</t>
    </r>
  </si>
  <si>
    <r>
      <t xml:space="preserve">42
</t>
    </r>
    <r>
      <rPr>
        <b/>
        <sz val="6"/>
        <rFont val="Arial Narrow"/>
        <family val="2"/>
      </rPr>
      <t>redditi 
della 
sostanza</t>
    </r>
  </si>
  <si>
    <r>
      <t xml:space="preserve">43
</t>
    </r>
    <r>
      <rPr>
        <b/>
        <sz val="6"/>
        <rFont val="Arial Narrow"/>
        <family val="2"/>
      </rPr>
      <t>prestazioni, vendite, tasse, diritti 
e multe</t>
    </r>
  </si>
  <si>
    <r>
      <t xml:space="preserve">44
</t>
    </r>
    <r>
      <rPr>
        <b/>
        <sz val="6"/>
        <rFont val="Arial Narrow"/>
        <family val="2"/>
      </rPr>
      <t>contributi senza fine specifico</t>
    </r>
  </si>
  <si>
    <r>
      <t xml:space="preserve">45
</t>
    </r>
    <r>
      <rPr>
        <b/>
        <sz val="6"/>
        <rFont val="Arial Narrow"/>
        <family val="2"/>
      </rPr>
      <t>rimborsi 
da enti 
pubblici</t>
    </r>
  </si>
  <si>
    <r>
      <t xml:space="preserve">46
</t>
    </r>
    <r>
      <rPr>
        <b/>
        <sz val="6"/>
        <rFont val="Arial Narrow"/>
        <family val="2"/>
      </rPr>
      <t>contributi 
per spese 
correnti</t>
    </r>
  </si>
  <si>
    <r>
      <t xml:space="preserve">47
</t>
    </r>
    <r>
      <rPr>
        <b/>
        <sz val="6"/>
        <rFont val="Arial Narrow"/>
        <family val="2"/>
      </rPr>
      <t>contributi 
da riversare</t>
    </r>
  </si>
  <si>
    <r>
      <t xml:space="preserve">48
</t>
    </r>
    <r>
      <rPr>
        <b/>
        <sz val="6"/>
        <rFont val="Arial Narrow"/>
        <family val="2"/>
      </rPr>
      <t>prelevamenti da finanziamenti speciali</t>
    </r>
  </si>
  <si>
    <r>
      <t xml:space="preserve">49
</t>
    </r>
    <r>
      <rPr>
        <b/>
        <sz val="6"/>
        <rFont val="Arial Narrow"/>
        <family val="2"/>
      </rPr>
      <t>accrediti interni</t>
    </r>
  </si>
  <si>
    <t>Tabella 9 Conto di gestione corrente (in 1.000 fr.), 2005</t>
  </si>
  <si>
    <t>Tabella 9a Spese di gestione corrente per genere di conto a due cifre (in 1.000 fr.), 2005</t>
  </si>
  <si>
    <t>Tabella 9b Ricavi di gestione corrente per genere di conto a due cifre (in 1.000 fr.), 2005</t>
  </si>
  <si>
    <t>Tabella 10 Conto degli investimenti e Conto di chiusura (in 1.000 fr.), 2005</t>
  </si>
  <si>
    <t>Tabella 10a Conto degli investimenti per genere di conto a due cifre (in 1'000 fr.), 2005</t>
  </si>
  <si>
    <t>Tabella 11 Bilancio patrimoniale (in 1.000 fr.), 2005</t>
  </si>
  <si>
    <t>Tabella 11a Bilancio patrimoniale per genere di conto a due cifre (in 1'000 fr.), 2005</t>
  </si>
  <si>
    <t>Tabella 12 Indicatori finanziari, 2005</t>
  </si>
  <si>
    <r>
      <t xml:space="preserve">50
</t>
    </r>
    <r>
      <rPr>
        <b/>
        <sz val="6"/>
        <rFont val="Arial Narrow"/>
        <family val="2"/>
      </rPr>
      <t>investimenti in beni amministr.</t>
    </r>
  </si>
  <si>
    <r>
      <t xml:space="preserve">52
</t>
    </r>
    <r>
      <rPr>
        <b/>
        <sz val="6"/>
        <rFont val="Arial Narrow"/>
        <family val="2"/>
      </rPr>
      <t>prestiti e partecipazioni in beni amministr.</t>
    </r>
  </si>
  <si>
    <r>
      <t xml:space="preserve">56
</t>
    </r>
    <r>
      <rPr>
        <b/>
        <sz val="6"/>
        <rFont val="Arial Narrow"/>
        <family val="2"/>
      </rPr>
      <t>contributi propri</t>
    </r>
  </si>
  <si>
    <r>
      <t xml:space="preserve">57
</t>
    </r>
    <r>
      <rPr>
        <b/>
        <sz val="6"/>
        <rFont val="Arial Narrow"/>
        <family val="2"/>
      </rPr>
      <t>riversamento contributi</t>
    </r>
  </si>
  <si>
    <r>
      <t xml:space="preserve">58
</t>
    </r>
    <r>
      <rPr>
        <b/>
        <sz val="6"/>
        <rFont val="Arial Narrow"/>
        <family val="2"/>
      </rPr>
      <t>altre uscite da attivare</t>
    </r>
  </si>
  <si>
    <r>
      <t xml:space="preserve">60
</t>
    </r>
    <r>
      <rPr>
        <b/>
        <sz val="6"/>
        <rFont val="Arial Narrow"/>
        <family val="2"/>
      </rPr>
      <t>trasferimento di beni amministr.</t>
    </r>
  </si>
  <si>
    <r>
      <t xml:space="preserve">61
</t>
    </r>
    <r>
      <rPr>
        <b/>
        <sz val="6"/>
        <rFont val="Arial Narrow"/>
        <family val="2"/>
      </rPr>
      <t>contributi e indennità</t>
    </r>
  </si>
  <si>
    <r>
      <t xml:space="preserve">62
</t>
    </r>
    <r>
      <rPr>
        <b/>
        <sz val="6"/>
        <rFont val="Arial Narrow"/>
        <family val="2"/>
      </rPr>
      <t>rimborsi di prestiti e par-tecipazioni amministr.</t>
    </r>
  </si>
  <si>
    <r>
      <t xml:space="preserve">63
</t>
    </r>
    <r>
      <rPr>
        <b/>
        <sz val="6"/>
        <rFont val="Arial Narrow"/>
        <family val="2"/>
      </rPr>
      <t>rimborsi per beni materiali</t>
    </r>
  </si>
  <si>
    <r>
      <t xml:space="preserve">64
</t>
    </r>
    <r>
      <rPr>
        <b/>
        <sz val="6"/>
        <rFont val="Arial Narrow"/>
        <family val="2"/>
      </rPr>
      <t>restituzione di contributi propri</t>
    </r>
  </si>
  <si>
    <r>
      <t xml:space="preserve">66
</t>
    </r>
    <r>
      <rPr>
        <b/>
        <sz val="6"/>
        <rFont val="Arial Narrow"/>
        <family val="2"/>
      </rPr>
      <t>contributi per investimenti propri</t>
    </r>
  </si>
  <si>
    <r>
      <t xml:space="preserve">10
</t>
    </r>
    <r>
      <rPr>
        <b/>
        <sz val="6"/>
        <rFont val="Arial Narrow"/>
        <family val="2"/>
      </rPr>
      <t>liquidità</t>
    </r>
  </si>
  <si>
    <r>
      <t xml:space="preserve">11
</t>
    </r>
    <r>
      <rPr>
        <b/>
        <sz val="6"/>
        <rFont val="Arial Narrow"/>
        <family val="2"/>
      </rPr>
      <t>crediti</t>
    </r>
  </si>
  <si>
    <r>
      <t xml:space="preserve">12
</t>
    </r>
    <r>
      <rPr>
        <b/>
        <sz val="6"/>
        <rFont val="Arial Narrow"/>
        <family val="2"/>
      </rPr>
      <t>investimenti in beni patrimoniali</t>
    </r>
  </si>
  <si>
    <r>
      <t xml:space="preserve">13
</t>
    </r>
    <r>
      <rPr>
        <b/>
        <sz val="6"/>
        <rFont val="Arial Narrow"/>
        <family val="2"/>
      </rPr>
      <t>transitori attivi</t>
    </r>
  </si>
  <si>
    <r>
      <t xml:space="preserve">14
</t>
    </r>
    <r>
      <rPr>
        <b/>
        <sz val="6"/>
        <rFont val="Arial Narrow"/>
        <family val="2"/>
      </rPr>
      <t>investimenti in beni amministr.</t>
    </r>
  </si>
  <si>
    <r>
      <t xml:space="preserve">15
</t>
    </r>
    <r>
      <rPr>
        <b/>
        <sz val="6"/>
        <rFont val="Arial Narrow"/>
        <family val="2"/>
      </rPr>
      <t>prestiti e parteci-pazioni</t>
    </r>
  </si>
  <si>
    <r>
      <t xml:space="preserve">16
</t>
    </r>
    <r>
      <rPr>
        <b/>
        <sz val="6"/>
        <rFont val="Arial Narrow"/>
        <family val="2"/>
      </rPr>
      <t>contributi per investimenti</t>
    </r>
  </si>
  <si>
    <r>
      <t xml:space="preserve">17
</t>
    </r>
    <r>
      <rPr>
        <b/>
        <sz val="6"/>
        <rFont val="Arial Narrow"/>
        <family val="2"/>
      </rPr>
      <t>altre uscite attivate</t>
    </r>
  </si>
  <si>
    <r>
      <t xml:space="preserve">18
</t>
    </r>
    <r>
      <rPr>
        <b/>
        <sz val="6"/>
        <rFont val="Arial Narrow"/>
        <family val="2"/>
      </rPr>
      <t>anticipi a finanziamen-ti speciali</t>
    </r>
  </si>
  <si>
    <r>
      <t xml:space="preserve">19
</t>
    </r>
    <r>
      <rPr>
        <b/>
        <sz val="6"/>
        <rFont val="Arial Narrow"/>
        <family val="2"/>
      </rPr>
      <t>eccedenza passiva</t>
    </r>
  </si>
  <si>
    <r>
      <t xml:space="preserve">20
</t>
    </r>
    <r>
      <rPr>
        <b/>
        <sz val="6"/>
        <rFont val="Arial Narrow"/>
        <family val="2"/>
      </rPr>
      <t>impegni correnti</t>
    </r>
  </si>
  <si>
    <r>
      <t xml:space="preserve">21
</t>
    </r>
    <r>
      <rPr>
        <b/>
        <sz val="6"/>
        <rFont val="Arial Narrow"/>
        <family val="2"/>
      </rPr>
      <t>debiti a breve termine</t>
    </r>
  </si>
  <si>
    <r>
      <t xml:space="preserve">22
</t>
    </r>
    <r>
      <rPr>
        <b/>
        <sz val="6"/>
        <rFont val="Arial Narrow"/>
        <family val="2"/>
      </rPr>
      <t>debiti a me-dio e lungo termine</t>
    </r>
  </si>
  <si>
    <r>
      <t xml:space="preserve">23
</t>
    </r>
    <r>
      <rPr>
        <b/>
        <sz val="6"/>
        <rFont val="Arial Narrow"/>
        <family val="2"/>
      </rPr>
      <t>debiti per gestioni speciali</t>
    </r>
  </si>
  <si>
    <r>
      <t xml:space="preserve">24
</t>
    </r>
    <r>
      <rPr>
        <b/>
        <sz val="6"/>
        <rFont val="Arial Narrow"/>
        <family val="2"/>
      </rPr>
      <t>accanto-namenti</t>
    </r>
  </si>
  <si>
    <r>
      <t xml:space="preserve">25
</t>
    </r>
    <r>
      <rPr>
        <b/>
        <sz val="6"/>
        <rFont val="Arial Narrow"/>
        <family val="2"/>
      </rPr>
      <t>transitori passivi</t>
    </r>
  </si>
  <si>
    <r>
      <t xml:space="preserve">28
</t>
    </r>
    <r>
      <rPr>
        <b/>
        <sz val="6"/>
        <rFont val="Arial Narrow"/>
        <family val="2"/>
      </rPr>
      <t>impegni ver-so finanzia-menti spec.</t>
    </r>
  </si>
  <si>
    <r>
      <t xml:space="preserve">29
</t>
    </r>
    <r>
      <rPr>
        <b/>
        <sz val="6"/>
        <rFont val="Arial Narrow"/>
        <family val="2"/>
      </rPr>
      <t>capitale proprio</t>
    </r>
  </si>
  <si>
    <r>
      <t>Grado autofinan-ziamento</t>
    </r>
    <r>
      <rPr>
        <vertAlign val="superscript"/>
        <sz val="8"/>
        <rFont val="Arial Narrow"/>
        <family val="2"/>
      </rPr>
      <t>1</t>
    </r>
  </si>
  <si>
    <r>
      <t>MEDIA DEI COMUNI</t>
    </r>
    <r>
      <rPr>
        <b/>
        <vertAlign val="superscript"/>
        <sz val="8"/>
        <rFont val="Arial Narrow"/>
        <family val="2"/>
      </rPr>
      <t>2</t>
    </r>
  </si>
  <si>
    <r>
      <t>MEDIANA</t>
    </r>
    <r>
      <rPr>
        <b/>
        <vertAlign val="superscript"/>
        <sz val="8"/>
        <rFont val="Arial Narrow"/>
        <family val="2"/>
      </rPr>
      <t>3</t>
    </r>
  </si>
  <si>
    <r>
      <t>1</t>
    </r>
    <r>
      <rPr>
        <sz val="7"/>
        <rFont val="Arial Narrow"/>
        <family val="2"/>
      </rPr>
      <t xml:space="preserve"> dato non calcolato se investimenti netti &lt;=0</t>
    </r>
  </si>
  <si>
    <r>
      <t>2</t>
    </r>
    <r>
      <rPr>
        <sz val="7"/>
        <rFont val="Arial Narrow"/>
        <family val="2"/>
      </rPr>
      <t xml:space="preserve"> valore medio dei Comuni, salvo quello relativo all'ammontare del debito pubblico in fr. (somma)</t>
    </r>
  </si>
  <si>
    <t>…</t>
  </si>
  <si>
    <t>...</t>
  </si>
  <si>
    <r>
      <t>3</t>
    </r>
    <r>
      <rPr>
        <sz val="7"/>
        <rFont val="Arial Narrow"/>
        <family val="2"/>
      </rPr>
      <t xml:space="preserve"> la mediana è il numero che occupa la posizione centrale di un insieme di numeri, quindi in questo caso 99 Comuni hanno un valore superiore alla mediana e 99 Comuni un valore inferiore</t>
    </r>
  </si>
  <si>
    <t>Cabbio * (2004)</t>
  </si>
  <si>
    <t>Muggio * (2004)</t>
  </si>
  <si>
    <t>Tegna (2004)</t>
  </si>
  <si>
    <t>Partec. entrante a comuni</t>
  </si>
  <si>
    <t>Riversamenti a Confeder.</t>
  </si>
  <si>
    <t>Riversamenti a istituti propri</t>
  </si>
  <si>
    <t>Imposte possesso/dispendio</t>
  </si>
  <si>
    <t>Partecip. entrate Confed.</t>
  </si>
  <si>
    <t>Contrib. da riversare Conf.</t>
  </si>
  <si>
    <t>Contrib. da riversare comuni</t>
  </si>
  <si>
    <t>Prestiti in BA a istit. propri</t>
  </si>
  <si>
    <t>Rimborsi da imprese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</si>
</sst>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"/>
    <numFmt numFmtId="165" formatCode="0.0%"/>
    <numFmt numFmtId="166" formatCode="#,##0.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_ * #,##0_ ;_ * \-#,##0_ ;_ * &quot;-&quot;??_ ;_ @_ "/>
    <numFmt numFmtId="172" formatCode="0.000000000000000%"/>
    <numFmt numFmtId="173" formatCode="0.0"/>
    <numFmt numFmtId="174" formatCode="_ * #,##0.0_ ;_ * \-#,##0.0_ ;_ * &quot;-&quot;?_ ;_ @_ "/>
    <numFmt numFmtId="175" formatCode="#,##0.000000"/>
    <numFmt numFmtId="176" formatCode="_ &quot;SFr.&quot;\ * #,##0.0_ ;_ &quot;SFr.&quot;\ * \-#,##0.0_ ;_ &quot;SFr.&quot;\ * &quot;-&quot;?_ ;_ @_ "/>
    <numFmt numFmtId="177" formatCode="#,##0_ ;\-#,##0\ "/>
  </numFmts>
  <fonts count="29">
    <font>
      <sz val="10"/>
      <name val="Arial Narrow"/>
      <family val="0"/>
    </font>
    <font>
      <sz val="10"/>
      <color indexed="8"/>
      <name val="MS Sans Serif"/>
      <family val="0"/>
    </font>
    <font>
      <sz val="8"/>
      <name val="Arial Narrow"/>
      <family val="0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sz val="10"/>
      <name val="Arial"/>
      <family val="0"/>
    </font>
    <font>
      <b/>
      <sz val="12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7"/>
      <name val="Arial Narrow"/>
      <family val="2"/>
    </font>
    <font>
      <vertAlign val="superscript"/>
      <sz val="8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sz val="6"/>
      <name val="Arial Narrow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i/>
      <sz val="10"/>
      <name val="Arial Narrow"/>
      <family val="2"/>
    </font>
    <font>
      <b/>
      <sz val="6"/>
      <name val="Arial Narrow"/>
      <family val="2"/>
    </font>
    <font>
      <b/>
      <i/>
      <sz val="8"/>
      <name val="Arial Narrow"/>
      <family val="2"/>
    </font>
    <font>
      <b/>
      <i/>
      <sz val="6"/>
      <name val="Arial Narrow"/>
      <family val="2"/>
    </font>
    <font>
      <i/>
      <sz val="7"/>
      <name val="Arial Narrow"/>
      <family val="2"/>
    </font>
    <font>
      <i/>
      <sz val="9"/>
      <name val="Arial Narrow"/>
      <family val="2"/>
    </font>
    <font>
      <b/>
      <sz val="7.5"/>
      <name val="Arial Narrow"/>
      <family val="2"/>
    </font>
    <font>
      <b/>
      <vertAlign val="superscript"/>
      <sz val="8"/>
      <name val="Arial Narrow"/>
      <family val="2"/>
    </font>
    <font>
      <vertAlign val="superscript"/>
      <sz val="7"/>
      <name val="Arial Narrow"/>
      <family val="2"/>
    </font>
    <font>
      <b/>
      <i/>
      <sz val="7"/>
      <name val="Arial Narrow"/>
      <family val="2"/>
    </font>
    <font>
      <sz val="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6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right" vertical="center" wrapText="1"/>
      <protection/>
    </xf>
    <xf numFmtId="1" fontId="8" fillId="2" borderId="1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4" fontId="2" fillId="0" borderId="1" xfId="23" applyNumberFormat="1" applyFont="1" applyBorder="1">
      <alignment/>
      <protection/>
    </xf>
    <xf numFmtId="0" fontId="2" fillId="0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/>
    </xf>
    <xf numFmtId="3" fontId="8" fillId="4" borderId="1" xfId="20" applyNumberFormat="1" applyFont="1" applyFill="1" applyBorder="1" applyAlignment="1">
      <alignment horizontal="right" wrapText="1"/>
      <protection/>
    </xf>
    <xf numFmtId="3" fontId="8" fillId="3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1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 vertical="center"/>
    </xf>
    <xf numFmtId="1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/>
    </xf>
    <xf numFmtId="165" fontId="2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8" fillId="0" borderId="1" xfId="0" applyFont="1" applyBorder="1" applyAlignment="1">
      <alignment/>
    </xf>
    <xf numFmtId="165" fontId="8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8" fillId="3" borderId="1" xfId="0" applyFont="1" applyFill="1" applyBorder="1" applyAlignment="1">
      <alignment/>
    </xf>
    <xf numFmtId="165" fontId="8" fillId="3" borderId="1" xfId="0" applyNumberFormat="1" applyFont="1" applyFill="1" applyBorder="1" applyAlignment="1">
      <alignment/>
    </xf>
    <xf numFmtId="0" fontId="11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2" xfId="0" applyFont="1" applyFill="1" applyBorder="1" applyAlignment="1">
      <alignment horizontal="left" vertical="center"/>
    </xf>
    <xf numFmtId="3" fontId="12" fillId="0" borderId="2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3" fontId="14" fillId="0" borderId="0" xfId="0" applyNumberFormat="1" applyFont="1" applyFill="1" applyAlignment="1">
      <alignment/>
    </xf>
    <xf numFmtId="3" fontId="10" fillId="0" borderId="1" xfId="20" applyNumberFormat="1" applyFont="1" applyFill="1" applyBorder="1" applyAlignment="1">
      <alignment horizontal="left"/>
      <protection/>
    </xf>
    <xf numFmtId="3" fontId="15" fillId="0" borderId="1" xfId="20" applyNumberFormat="1" applyFont="1" applyFill="1" applyBorder="1" applyAlignment="1">
      <alignment horizontal="left"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171" fontId="2" fillId="0" borderId="1" xfId="0" applyNumberFormat="1" applyFont="1" applyFill="1" applyBorder="1" applyAlignment="1">
      <alignment/>
    </xf>
    <xf numFmtId="4" fontId="2" fillId="0" borderId="0" xfId="23" applyNumberFormat="1" applyFont="1" applyBorder="1">
      <alignment/>
      <protection/>
    </xf>
    <xf numFmtId="171" fontId="2" fillId="0" borderId="1" xfId="17" applyNumberFormat="1" applyFont="1" applyFill="1" applyBorder="1" applyAlignment="1">
      <alignment horizontal="right"/>
    </xf>
    <xf numFmtId="171" fontId="8" fillId="3" borderId="1" xfId="17" applyNumberFormat="1" applyFont="1" applyFill="1" applyBorder="1" applyAlignment="1">
      <alignment horizontal="right"/>
    </xf>
    <xf numFmtId="0" fontId="7" fillId="2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/>
    </xf>
    <xf numFmtId="174" fontId="2" fillId="0" borderId="1" xfId="0" applyNumberFormat="1" applyFont="1" applyBorder="1" applyAlignment="1" applyProtection="1">
      <alignment/>
      <protection/>
    </xf>
    <xf numFmtId="174" fontId="2" fillId="0" borderId="1" xfId="0" applyNumberFormat="1" applyFont="1" applyBorder="1" applyAlignment="1" applyProtection="1">
      <alignment horizontal="right"/>
      <protection/>
    </xf>
    <xf numFmtId="174" fontId="8" fillId="3" borderId="1" xfId="0" applyNumberFormat="1" applyFont="1" applyFill="1" applyBorder="1" applyAlignment="1">
      <alignment/>
    </xf>
    <xf numFmtId="0" fontId="16" fillId="0" borderId="0" xfId="0" applyFont="1" applyAlignment="1">
      <alignment/>
    </xf>
    <xf numFmtId="164" fontId="7" fillId="0" borderId="0" xfId="0" applyNumberFormat="1" applyFont="1" applyAlignment="1">
      <alignment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/>
    </xf>
    <xf numFmtId="0" fontId="18" fillId="2" borderId="0" xfId="0" applyFont="1" applyFill="1" applyAlignment="1">
      <alignment/>
    </xf>
    <xf numFmtId="0" fontId="8" fillId="2" borderId="1" xfId="0" applyFont="1" applyFill="1" applyBorder="1" applyAlignment="1" applyProtection="1">
      <alignment horizontal="right" vertical="top" wrapText="1"/>
      <protection/>
    </xf>
    <xf numFmtId="164" fontId="8" fillId="2" borderId="1" xfId="0" applyNumberFormat="1" applyFont="1" applyFill="1" applyBorder="1" applyAlignment="1">
      <alignment horizontal="right" vertical="top" wrapText="1"/>
    </xf>
    <xf numFmtId="164" fontId="20" fillId="2" borderId="1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right" vertical="top"/>
    </xf>
    <xf numFmtId="174" fontId="10" fillId="0" borderId="1" xfId="0" applyNumberFormat="1" applyFont="1" applyBorder="1" applyAlignment="1">
      <alignment/>
    </xf>
    <xf numFmtId="174" fontId="22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174" fontId="10" fillId="0" borderId="0" xfId="0" applyNumberFormat="1" applyFont="1" applyAlignment="1">
      <alignment/>
    </xf>
    <xf numFmtId="0" fontId="23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174" fontId="2" fillId="0" borderId="1" xfId="0" applyNumberFormat="1" applyFont="1" applyBorder="1" applyAlignment="1">
      <alignment/>
    </xf>
    <xf numFmtId="164" fontId="24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164" fontId="10" fillId="0" borderId="1" xfId="0" applyNumberFormat="1" applyFont="1" applyBorder="1" applyAlignment="1">
      <alignment/>
    </xf>
    <xf numFmtId="174" fontId="7" fillId="0" borderId="0" xfId="0" applyNumberFormat="1" applyFont="1" applyAlignment="1">
      <alignment/>
    </xf>
    <xf numFmtId="174" fontId="1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5" fontId="7" fillId="2" borderId="0" xfId="0" applyNumberFormat="1" applyFont="1" applyFill="1" applyAlignment="1">
      <alignment vertical="top"/>
    </xf>
    <xf numFmtId="0" fontId="2" fillId="2" borderId="1" xfId="0" applyFont="1" applyFill="1" applyBorder="1" applyAlignment="1" applyProtection="1">
      <alignment horizontal="center" vertical="top" wrapText="1"/>
      <protection/>
    </xf>
    <xf numFmtId="165" fontId="2" fillId="2" borderId="1" xfId="0" applyNumberFormat="1" applyFont="1" applyFill="1" applyBorder="1" applyAlignment="1" applyProtection="1">
      <alignment horizontal="right" vertical="top" wrapText="1"/>
      <protection/>
    </xf>
    <xf numFmtId="0" fontId="2" fillId="2" borderId="1" xfId="0" applyFont="1" applyFill="1" applyBorder="1" applyAlignment="1" applyProtection="1">
      <alignment horizontal="right" vertical="top" wrapText="1"/>
      <protection/>
    </xf>
    <xf numFmtId="0" fontId="2" fillId="2" borderId="1" xfId="0" applyFont="1" applyFill="1" applyBorder="1" applyAlignment="1">
      <alignment horizontal="right" vertical="top" wrapText="1"/>
    </xf>
    <xf numFmtId="165" fontId="2" fillId="0" borderId="1" xfId="0" applyNumberFormat="1" applyFont="1" applyBorder="1" applyAlignment="1" applyProtection="1">
      <alignment/>
      <protection/>
    </xf>
    <xf numFmtId="165" fontId="2" fillId="0" borderId="1" xfId="0" applyNumberFormat="1" applyFont="1" applyBorder="1" applyAlignment="1" applyProtection="1">
      <alignment horizontal="right"/>
      <protection/>
    </xf>
    <xf numFmtId="164" fontId="2" fillId="0" borderId="1" xfId="0" applyNumberFormat="1" applyFont="1" applyBorder="1" applyAlignment="1" applyProtection="1">
      <alignment/>
      <protection/>
    </xf>
    <xf numFmtId="3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 applyProtection="1" quotePrefix="1">
      <alignment horizontal="right"/>
      <protection/>
    </xf>
    <xf numFmtId="165" fontId="8" fillId="3" borderId="1" xfId="0" applyNumberFormat="1" applyFont="1" applyFill="1" applyBorder="1" applyAlignment="1" applyProtection="1">
      <alignment/>
      <protection/>
    </xf>
    <xf numFmtId="164" fontId="8" fillId="3" borderId="1" xfId="0" applyNumberFormat="1" applyFont="1" applyFill="1" applyBorder="1" applyAlignment="1" applyProtection="1">
      <alignment/>
      <protection/>
    </xf>
    <xf numFmtId="165" fontId="7" fillId="0" borderId="0" xfId="0" applyNumberFormat="1" applyFont="1" applyAlignment="1">
      <alignment/>
    </xf>
    <xf numFmtId="0" fontId="26" fillId="0" borderId="0" xfId="0" applyFont="1" applyAlignment="1">
      <alignment/>
    </xf>
    <xf numFmtId="165" fontId="10" fillId="0" borderId="0" xfId="0" applyNumberFormat="1" applyFont="1" applyAlignment="1">
      <alignment/>
    </xf>
    <xf numFmtId="174" fontId="17" fillId="3" borderId="1" xfId="0" applyNumberFormat="1" applyFont="1" applyFill="1" applyBorder="1" applyAlignment="1">
      <alignment/>
    </xf>
    <xf numFmtId="174" fontId="27" fillId="3" borderId="1" xfId="0" applyNumberFormat="1" applyFont="1" applyFill="1" applyBorder="1" applyAlignment="1">
      <alignment/>
    </xf>
    <xf numFmtId="174" fontId="8" fillId="3" borderId="1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177" fontId="8" fillId="3" borderId="1" xfId="0" applyNumberFormat="1" applyFont="1" applyFill="1" applyBorder="1" applyAlignment="1" applyProtection="1">
      <alignment/>
      <protection/>
    </xf>
    <xf numFmtId="3" fontId="15" fillId="0" borderId="1" xfId="21" applyNumberFormat="1" applyFont="1" applyFill="1" applyBorder="1" applyAlignment="1">
      <alignment horizontal="left"/>
      <protection/>
    </xf>
    <xf numFmtId="3" fontId="15" fillId="0" borderId="1" xfId="22" applyNumberFormat="1" applyFont="1" applyFill="1" applyBorder="1" applyAlignment="1">
      <alignment horizontal="left"/>
      <protection/>
    </xf>
    <xf numFmtId="3" fontId="15" fillId="0" borderId="1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/>
    </xf>
    <xf numFmtId="177" fontId="15" fillId="0" borderId="1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2" fontId="8" fillId="3" borderId="1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/>
    </xf>
    <xf numFmtId="3" fontId="28" fillId="0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 horizontal="center" vertical="center"/>
    </xf>
  </cellXfs>
  <cellStyles count="14">
    <cellStyle name="Normal" xfId="0"/>
    <cellStyle name="Hyperlink" xfId="15"/>
    <cellStyle name="Followed Hyperlink" xfId="16"/>
    <cellStyle name="Comma" xfId="17"/>
    <cellStyle name="Migliaia (0)_Foglio1" xfId="18"/>
    <cellStyle name="Comma [0]" xfId="19"/>
    <cellStyle name="Normale_Foglio1" xfId="20"/>
    <cellStyle name="Normale_Foglio2" xfId="21"/>
    <cellStyle name="Normale_Foglio3" xfId="22"/>
    <cellStyle name="Normale_stampa_04" xfId="23"/>
    <cellStyle name="Percent" xfId="24"/>
    <cellStyle name="Currency" xfId="25"/>
    <cellStyle name="Valuta (0)_Foglio1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9"/>
  <sheetViews>
    <sheetView tabSelected="1" zoomScale="120" zoomScaleNormal="12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2.75"/>
  <cols>
    <col min="1" max="1" width="28.16015625" style="20" customWidth="1"/>
    <col min="2" max="2" width="16.83203125" style="20" customWidth="1"/>
    <col min="3" max="3" width="16.83203125" style="21" customWidth="1"/>
    <col min="4" max="4" width="16.83203125" style="20" customWidth="1"/>
    <col min="5" max="5" width="16.83203125" style="22" customWidth="1"/>
    <col min="6" max="16384" width="9.33203125" style="5" customWidth="1"/>
  </cols>
  <sheetData>
    <row r="1" spans="1:5" ht="25.5" customHeight="1">
      <c r="A1" s="1" t="s">
        <v>654</v>
      </c>
      <c r="B1" s="2"/>
      <c r="C1" s="3"/>
      <c r="D1" s="2"/>
      <c r="E1" s="4"/>
    </row>
    <row r="2" spans="1:5" s="9" customFormat="1" ht="38.25">
      <c r="A2" s="6"/>
      <c r="B2" s="7" t="s">
        <v>655</v>
      </c>
      <c r="C2" s="8" t="s">
        <v>656</v>
      </c>
      <c r="D2" s="7" t="s">
        <v>657</v>
      </c>
      <c r="E2" s="7" t="s">
        <v>272</v>
      </c>
    </row>
    <row r="3" spans="1:5" ht="12.75" customHeight="1">
      <c r="A3" s="10" t="s">
        <v>270</v>
      </c>
      <c r="B3" s="69">
        <v>1875</v>
      </c>
      <c r="C3" s="11">
        <v>95</v>
      </c>
      <c r="D3" s="71">
        <v>2157.6978941684665</v>
      </c>
      <c r="E3" s="13">
        <v>61.24</v>
      </c>
    </row>
    <row r="4" spans="1:5" ht="12.75" customHeight="1">
      <c r="A4" s="10" t="s">
        <v>34</v>
      </c>
      <c r="B4" s="69">
        <v>3819</v>
      </c>
      <c r="C4" s="41">
        <v>85</v>
      </c>
      <c r="D4" s="71">
        <v>2503.1634590034273</v>
      </c>
      <c r="E4" s="13">
        <v>98.78</v>
      </c>
    </row>
    <row r="5" spans="1:5" ht="12.75" customHeight="1">
      <c r="A5" s="10" t="s">
        <v>35</v>
      </c>
      <c r="B5" s="69">
        <v>1635</v>
      </c>
      <c r="C5" s="41">
        <v>100</v>
      </c>
      <c r="D5" s="71">
        <v>2179.5969418960244</v>
      </c>
      <c r="E5" s="13">
        <v>72.11</v>
      </c>
    </row>
    <row r="6" spans="1:5" ht="12.75" customHeight="1">
      <c r="A6" s="10" t="s">
        <v>660</v>
      </c>
      <c r="B6" s="69">
        <v>1208</v>
      </c>
      <c r="C6" s="11">
        <v>90</v>
      </c>
      <c r="D6" s="71">
        <v>2493.996632996633</v>
      </c>
      <c r="E6" s="70">
        <v>82.59</v>
      </c>
    </row>
    <row r="7" spans="1:5" ht="12.75" customHeight="1">
      <c r="A7" s="10" t="s">
        <v>36</v>
      </c>
      <c r="B7" s="69">
        <v>102</v>
      </c>
      <c r="C7" s="41">
        <v>100</v>
      </c>
      <c r="D7" s="71">
        <v>3051.3509615384614</v>
      </c>
      <c r="E7" s="13">
        <v>73.78</v>
      </c>
    </row>
    <row r="8" spans="1:5" ht="12.75" customHeight="1">
      <c r="A8" s="10" t="s">
        <v>37</v>
      </c>
      <c r="B8" s="69">
        <v>511</v>
      </c>
      <c r="C8" s="41">
        <v>100</v>
      </c>
      <c r="D8" s="71">
        <v>2106.429141716567</v>
      </c>
      <c r="E8" s="13">
        <v>70.54</v>
      </c>
    </row>
    <row r="9" spans="1:5" ht="12.75" customHeight="1">
      <c r="A9" s="10" t="s">
        <v>38</v>
      </c>
      <c r="B9" s="69">
        <v>288</v>
      </c>
      <c r="C9" s="41">
        <v>90</v>
      </c>
      <c r="D9" s="71">
        <v>2104.2636363636366</v>
      </c>
      <c r="E9" s="13">
        <v>91.37</v>
      </c>
    </row>
    <row r="10" spans="1:5" ht="12.75" customHeight="1">
      <c r="A10" s="10" t="s">
        <v>39</v>
      </c>
      <c r="B10" s="69">
        <v>3967</v>
      </c>
      <c r="C10" s="41">
        <v>90</v>
      </c>
      <c r="D10" s="71">
        <v>2023.6141317965423</v>
      </c>
      <c r="E10" s="13">
        <v>89.25</v>
      </c>
    </row>
    <row r="11" spans="1:5" ht="12.75" customHeight="1">
      <c r="A11" s="10" t="s">
        <v>40</v>
      </c>
      <c r="B11" s="69">
        <v>972</v>
      </c>
      <c r="C11" s="41">
        <v>100</v>
      </c>
      <c r="D11" s="71">
        <v>1959.8823529411766</v>
      </c>
      <c r="E11" s="13">
        <v>83.28</v>
      </c>
    </row>
    <row r="12" spans="1:5" ht="12.75" customHeight="1">
      <c r="A12" s="10" t="s">
        <v>41</v>
      </c>
      <c r="B12" s="69">
        <v>1081</v>
      </c>
      <c r="C12" s="41">
        <v>85</v>
      </c>
      <c r="D12" s="71">
        <v>2030.0768509840675</v>
      </c>
      <c r="E12" s="13">
        <v>84.47</v>
      </c>
    </row>
    <row r="13" spans="1:5" ht="12.75" customHeight="1">
      <c r="A13" s="10" t="s">
        <v>42</v>
      </c>
      <c r="B13" s="69">
        <v>5487</v>
      </c>
      <c r="C13" s="41">
        <v>75</v>
      </c>
      <c r="D13" s="71">
        <v>3888.1846963263797</v>
      </c>
      <c r="E13" s="13">
        <v>123.39</v>
      </c>
    </row>
    <row r="14" spans="1:5" ht="12.75" customHeight="1">
      <c r="A14" s="10" t="s">
        <v>43</v>
      </c>
      <c r="B14" s="69">
        <v>281</v>
      </c>
      <c r="C14" s="41">
        <v>100</v>
      </c>
      <c r="D14" s="71">
        <v>2282.0335689045937</v>
      </c>
      <c r="E14" s="13">
        <v>72.29</v>
      </c>
    </row>
    <row r="15" spans="1:5" ht="12.75" customHeight="1">
      <c r="A15" s="14" t="s">
        <v>181</v>
      </c>
      <c r="B15" s="69">
        <v>534</v>
      </c>
      <c r="C15" s="41">
        <v>100</v>
      </c>
      <c r="D15" s="71">
        <v>2145.19391634981</v>
      </c>
      <c r="E15" s="13">
        <v>67.07</v>
      </c>
    </row>
    <row r="16" spans="1:5" ht="12.75" customHeight="1">
      <c r="A16" s="10" t="s">
        <v>44</v>
      </c>
      <c r="B16" s="69">
        <v>3521</v>
      </c>
      <c r="C16" s="41">
        <v>85</v>
      </c>
      <c r="D16" s="71">
        <v>3073.967425771116</v>
      </c>
      <c r="E16" s="13">
        <v>103.92</v>
      </c>
    </row>
    <row r="17" spans="1:5" ht="12.75" customHeight="1">
      <c r="A17" s="10" t="s">
        <v>45</v>
      </c>
      <c r="B17" s="69">
        <v>1726</v>
      </c>
      <c r="C17" s="41">
        <v>85</v>
      </c>
      <c r="D17" s="71">
        <v>3519.911414982164</v>
      </c>
      <c r="E17" s="13">
        <v>119.23</v>
      </c>
    </row>
    <row r="18" spans="1:5" ht="12.75" customHeight="1">
      <c r="A18" s="10" t="s">
        <v>46</v>
      </c>
      <c r="B18" s="69">
        <v>1321</v>
      </c>
      <c r="C18" s="41">
        <v>85</v>
      </c>
      <c r="D18" s="71">
        <v>2610.4584615384615</v>
      </c>
      <c r="E18" s="13">
        <v>101.2</v>
      </c>
    </row>
    <row r="19" spans="1:5" ht="12.75" customHeight="1">
      <c r="A19" s="10" t="s">
        <v>47</v>
      </c>
      <c r="B19" s="69">
        <v>606</v>
      </c>
      <c r="C19" s="41">
        <v>100</v>
      </c>
      <c r="D19" s="71">
        <v>2157.109947643979</v>
      </c>
      <c r="E19" s="13">
        <v>73.27</v>
      </c>
    </row>
    <row r="20" spans="1:5" ht="12.75" customHeight="1">
      <c r="A20" s="10" t="s">
        <v>182</v>
      </c>
      <c r="B20" s="69">
        <v>71</v>
      </c>
      <c r="C20" s="41">
        <v>100</v>
      </c>
      <c r="D20" s="71">
        <v>2894.849315068493</v>
      </c>
      <c r="E20" s="13">
        <v>63.36</v>
      </c>
    </row>
    <row r="21" spans="1:5" ht="12.75" customHeight="1">
      <c r="A21" s="10" t="s">
        <v>32</v>
      </c>
      <c r="B21" s="69">
        <v>17057</v>
      </c>
      <c r="C21" s="41">
        <v>97</v>
      </c>
      <c r="D21" s="71">
        <v>2436.523473493906</v>
      </c>
      <c r="E21" s="13">
        <v>86.73</v>
      </c>
    </row>
    <row r="22" spans="1:5" ht="12.75" customHeight="1">
      <c r="A22" s="10" t="s">
        <v>48</v>
      </c>
      <c r="B22" s="69">
        <v>592</v>
      </c>
      <c r="C22" s="41">
        <v>70</v>
      </c>
      <c r="D22" s="71">
        <v>3154.994906621392</v>
      </c>
      <c r="E22" s="13">
        <v>110.07</v>
      </c>
    </row>
    <row r="23" spans="1:5" ht="12.75" customHeight="1">
      <c r="A23" s="10" t="s">
        <v>180</v>
      </c>
      <c r="B23" s="69">
        <v>5965</v>
      </c>
      <c r="C23" s="41">
        <v>100</v>
      </c>
      <c r="D23" s="71">
        <v>2108.619303850681</v>
      </c>
      <c r="E23" s="13">
        <v>78.93</v>
      </c>
    </row>
    <row r="24" spans="1:5" ht="12.75" customHeight="1">
      <c r="A24" s="14" t="s">
        <v>183</v>
      </c>
      <c r="B24" s="69">
        <v>325</v>
      </c>
      <c r="C24" s="41">
        <v>100</v>
      </c>
      <c r="D24" s="71">
        <v>2730.311501597444</v>
      </c>
      <c r="E24" s="13">
        <v>74.76</v>
      </c>
    </row>
    <row r="25" spans="1:5" ht="12.75" customHeight="1">
      <c r="A25" s="10" t="s">
        <v>184</v>
      </c>
      <c r="B25" s="69">
        <v>299</v>
      </c>
      <c r="C25" s="41">
        <v>100</v>
      </c>
      <c r="D25" s="71">
        <v>2717.5635179153096</v>
      </c>
      <c r="E25" s="13">
        <v>74.18</v>
      </c>
    </row>
    <row r="26" spans="1:5" ht="12.75" customHeight="1">
      <c r="A26" s="10" t="s">
        <v>49</v>
      </c>
      <c r="B26" s="69">
        <v>2284</v>
      </c>
      <c r="C26" s="11">
        <v>65</v>
      </c>
      <c r="D26" s="71">
        <v>4925.049049933717</v>
      </c>
      <c r="E26" s="13">
        <v>138.87</v>
      </c>
    </row>
    <row r="27" spans="1:5" ht="12.75" customHeight="1">
      <c r="A27" s="10" t="s">
        <v>50</v>
      </c>
      <c r="B27" s="69">
        <v>601</v>
      </c>
      <c r="C27" s="41">
        <v>95</v>
      </c>
      <c r="D27" s="71">
        <v>1849.4974003466205</v>
      </c>
      <c r="E27" s="13">
        <v>81.8</v>
      </c>
    </row>
    <row r="28" spans="1:5" ht="12.75" customHeight="1">
      <c r="A28" s="10" t="s">
        <v>51</v>
      </c>
      <c r="B28" s="69">
        <v>784</v>
      </c>
      <c r="C28" s="41">
        <v>75</v>
      </c>
      <c r="D28" s="71">
        <v>3963.4602864583335</v>
      </c>
      <c r="E28" s="13">
        <v>116.46</v>
      </c>
    </row>
    <row r="29" spans="1:5" ht="12.75" customHeight="1">
      <c r="A29" s="10" t="s">
        <v>52</v>
      </c>
      <c r="B29" s="69">
        <v>1080</v>
      </c>
      <c r="C29" s="41">
        <v>95</v>
      </c>
      <c r="D29" s="71">
        <v>2662.227657572907</v>
      </c>
      <c r="E29" s="13">
        <v>83.69</v>
      </c>
    </row>
    <row r="30" spans="1:5" ht="12.75" customHeight="1">
      <c r="A30" s="10" t="s">
        <v>185</v>
      </c>
      <c r="B30" s="69">
        <v>120</v>
      </c>
      <c r="C30" s="41">
        <v>100</v>
      </c>
      <c r="D30" s="71">
        <v>1981.190082644628</v>
      </c>
      <c r="E30" s="13">
        <v>52.72</v>
      </c>
    </row>
    <row r="31" spans="1:5" ht="12.75" customHeight="1">
      <c r="A31" s="10" t="s">
        <v>186</v>
      </c>
      <c r="B31" s="69">
        <v>118</v>
      </c>
      <c r="C31" s="41">
        <v>100</v>
      </c>
      <c r="D31" s="71">
        <v>2526.6024590163934</v>
      </c>
      <c r="E31" s="13">
        <v>67.06</v>
      </c>
    </row>
    <row r="32" spans="1:5" ht="12.75" customHeight="1">
      <c r="A32" s="10" t="s">
        <v>187</v>
      </c>
      <c r="B32" s="69">
        <v>67</v>
      </c>
      <c r="C32" s="41">
        <v>100</v>
      </c>
      <c r="D32" s="71">
        <v>2573.7671232876714</v>
      </c>
      <c r="E32" s="13">
        <v>49.49</v>
      </c>
    </row>
    <row r="33" spans="1:5" ht="12.75" customHeight="1">
      <c r="A33" s="10" t="s">
        <v>188</v>
      </c>
      <c r="B33" s="69">
        <v>202</v>
      </c>
      <c r="C33" s="41">
        <v>100</v>
      </c>
      <c r="D33" s="71">
        <v>2475.78672985782</v>
      </c>
      <c r="E33" s="13">
        <v>47.68</v>
      </c>
    </row>
    <row r="34" spans="1:5" ht="12.75" customHeight="1">
      <c r="A34" s="10" t="s">
        <v>53</v>
      </c>
      <c r="B34" s="69">
        <v>530</v>
      </c>
      <c r="C34" s="41">
        <v>80</v>
      </c>
      <c r="D34" s="71">
        <v>4059.3093385214006</v>
      </c>
      <c r="E34" s="13">
        <v>103.29</v>
      </c>
    </row>
    <row r="35" spans="1:5" ht="12.75" customHeight="1">
      <c r="A35" s="10" t="s">
        <v>54</v>
      </c>
      <c r="B35" s="69">
        <v>1931</v>
      </c>
      <c r="C35" s="41">
        <v>80</v>
      </c>
      <c r="D35" s="71">
        <v>3374.876165803109</v>
      </c>
      <c r="E35" s="13">
        <v>100.83</v>
      </c>
    </row>
    <row r="36" spans="1:5" ht="12.75" customHeight="1">
      <c r="A36" s="10" t="s">
        <v>55</v>
      </c>
      <c r="B36" s="69">
        <v>463</v>
      </c>
      <c r="C36" s="41">
        <v>95</v>
      </c>
      <c r="D36" s="71">
        <v>2831.9336188436832</v>
      </c>
      <c r="E36" s="13">
        <v>100.09</v>
      </c>
    </row>
    <row r="37" spans="1:5" ht="12.75" customHeight="1">
      <c r="A37" s="10" t="s">
        <v>189</v>
      </c>
      <c r="B37" s="69">
        <v>184</v>
      </c>
      <c r="C37" s="41">
        <v>100</v>
      </c>
      <c r="D37" s="71">
        <v>2528.1497326203207</v>
      </c>
      <c r="E37" s="13">
        <v>66.05</v>
      </c>
    </row>
    <row r="38" spans="1:5" ht="12.75" customHeight="1">
      <c r="A38" s="10" t="s">
        <v>190</v>
      </c>
      <c r="B38" s="69">
        <v>207</v>
      </c>
      <c r="C38" s="41">
        <v>100</v>
      </c>
      <c r="D38" s="71">
        <v>2232.936224489796</v>
      </c>
      <c r="E38" s="13">
        <v>63.58</v>
      </c>
    </row>
    <row r="39" spans="1:5" ht="12.75" customHeight="1">
      <c r="A39" s="10" t="s">
        <v>56</v>
      </c>
      <c r="B39" s="69">
        <v>663</v>
      </c>
      <c r="C39" s="41">
        <v>90</v>
      </c>
      <c r="D39" s="71">
        <v>2775.920930232558</v>
      </c>
      <c r="E39" s="13">
        <v>83.6</v>
      </c>
    </row>
    <row r="40" spans="1:5" ht="12.75" customHeight="1">
      <c r="A40" s="10" t="s">
        <v>57</v>
      </c>
      <c r="B40" s="69">
        <v>1376</v>
      </c>
      <c r="C40" s="41">
        <v>60</v>
      </c>
      <c r="D40" s="71">
        <v>5793.16090712743</v>
      </c>
      <c r="E40" s="13">
        <v>272.38</v>
      </c>
    </row>
    <row r="41" spans="1:5" ht="12.75" customHeight="1">
      <c r="A41" s="10" t="s">
        <v>58</v>
      </c>
      <c r="B41" s="69">
        <v>2072</v>
      </c>
      <c r="C41" s="11">
        <v>90</v>
      </c>
      <c r="D41" s="71">
        <v>1797.1392839627267</v>
      </c>
      <c r="E41" s="13">
        <v>80.05</v>
      </c>
    </row>
    <row r="42" spans="1:5" ht="12.75" customHeight="1">
      <c r="A42" s="10" t="s">
        <v>59</v>
      </c>
      <c r="B42" s="69">
        <v>1813</v>
      </c>
      <c r="C42" s="41">
        <v>95</v>
      </c>
      <c r="D42" s="71">
        <v>2809.3633032694474</v>
      </c>
      <c r="E42" s="13">
        <v>82.5</v>
      </c>
    </row>
    <row r="43" spans="1:5" ht="12.75" customHeight="1">
      <c r="A43" s="10" t="s">
        <v>191</v>
      </c>
      <c r="B43" s="69">
        <v>56</v>
      </c>
      <c r="C43" s="41">
        <v>100</v>
      </c>
      <c r="D43" s="71">
        <v>3140.7169811320755</v>
      </c>
      <c r="E43" s="13">
        <v>57.12</v>
      </c>
    </row>
    <row r="44" spans="1:5" ht="12.75" customHeight="1">
      <c r="A44" s="10" t="s">
        <v>192</v>
      </c>
      <c r="B44" s="69">
        <v>38</v>
      </c>
      <c r="C44" s="41">
        <v>100</v>
      </c>
      <c r="D44" s="71">
        <v>3858.7567567567567</v>
      </c>
      <c r="E44" s="13">
        <v>62.15</v>
      </c>
    </row>
    <row r="45" spans="1:5" ht="12.75" customHeight="1">
      <c r="A45" s="10" t="s">
        <v>193</v>
      </c>
      <c r="B45" s="69">
        <v>672</v>
      </c>
      <c r="C45" s="41">
        <v>100</v>
      </c>
      <c r="D45" s="71">
        <v>1984.3970814132103</v>
      </c>
      <c r="E45" s="13">
        <v>67.46</v>
      </c>
    </row>
    <row r="46" spans="1:5" ht="12.75" customHeight="1">
      <c r="A46" s="10" t="s">
        <v>60</v>
      </c>
      <c r="B46" s="69">
        <v>2446</v>
      </c>
      <c r="C46" s="41">
        <v>95</v>
      </c>
      <c r="D46" s="71">
        <v>1981.3000836470096</v>
      </c>
      <c r="E46" s="13">
        <v>94.05</v>
      </c>
    </row>
    <row r="47" spans="1:5" ht="12.75" customHeight="1">
      <c r="A47" s="10" t="s">
        <v>194</v>
      </c>
      <c r="B47" s="69">
        <v>56</v>
      </c>
      <c r="C47" s="41">
        <v>100</v>
      </c>
      <c r="D47" s="71">
        <v>4077.151785714286</v>
      </c>
      <c r="E47" s="13">
        <v>98.22</v>
      </c>
    </row>
    <row r="48" spans="1:5" ht="12.75" customHeight="1">
      <c r="A48" s="10" t="s">
        <v>195</v>
      </c>
      <c r="B48" s="69">
        <v>76</v>
      </c>
      <c r="C48" s="41">
        <v>100</v>
      </c>
      <c r="D48" s="71">
        <v>2657</v>
      </c>
      <c r="E48" s="13">
        <v>60.44</v>
      </c>
    </row>
    <row r="49" spans="1:5" ht="12.75" customHeight="1">
      <c r="A49" s="10" t="s">
        <v>196</v>
      </c>
      <c r="B49" s="69">
        <v>49</v>
      </c>
      <c r="C49" s="41">
        <v>100</v>
      </c>
      <c r="D49" s="71">
        <v>2182.0196078431372</v>
      </c>
      <c r="E49" s="13">
        <v>46.94</v>
      </c>
    </row>
    <row r="50" spans="1:5" ht="12.75" customHeight="1">
      <c r="A50" s="10" t="s">
        <v>197</v>
      </c>
      <c r="B50" s="69">
        <v>336</v>
      </c>
      <c r="C50" s="41">
        <v>100</v>
      </c>
      <c r="D50" s="71">
        <v>2232.8142857142857</v>
      </c>
      <c r="E50" s="13">
        <v>67.5</v>
      </c>
    </row>
    <row r="51" spans="1:5" ht="12.75" customHeight="1">
      <c r="A51" s="10" t="s">
        <v>61</v>
      </c>
      <c r="B51" s="69">
        <v>1807</v>
      </c>
      <c r="C51" s="41">
        <v>85</v>
      </c>
      <c r="D51" s="71">
        <v>2441.0917405764967</v>
      </c>
      <c r="E51" s="13">
        <v>100.22</v>
      </c>
    </row>
    <row r="52" spans="1:5" ht="12.75" customHeight="1">
      <c r="A52" s="10" t="s">
        <v>62</v>
      </c>
      <c r="B52" s="69">
        <v>730</v>
      </c>
      <c r="C52" s="41">
        <v>85</v>
      </c>
      <c r="D52" s="71">
        <v>2136.018493150685</v>
      </c>
      <c r="E52" s="13">
        <v>85.32</v>
      </c>
    </row>
    <row r="53" spans="1:5" ht="12.75" customHeight="1">
      <c r="A53" s="10" t="s">
        <v>30</v>
      </c>
      <c r="B53" s="69">
        <v>4583</v>
      </c>
      <c r="C53" s="41">
        <v>95</v>
      </c>
      <c r="D53" s="71">
        <v>2133.1409351565944</v>
      </c>
      <c r="E53" s="13">
        <v>79.78</v>
      </c>
    </row>
    <row r="54" spans="1:5" ht="12.75" customHeight="1">
      <c r="A54" s="10" t="s">
        <v>63</v>
      </c>
      <c r="B54" s="69">
        <v>525</v>
      </c>
      <c r="C54" s="41">
        <v>90</v>
      </c>
      <c r="D54" s="71">
        <v>4256.261121856866</v>
      </c>
      <c r="E54" s="13">
        <v>112.4</v>
      </c>
    </row>
    <row r="55" spans="1:5" ht="12.75" customHeight="1">
      <c r="A55" s="10" t="s">
        <v>64</v>
      </c>
      <c r="B55" s="69">
        <v>120</v>
      </c>
      <c r="C55" s="41">
        <v>70</v>
      </c>
      <c r="D55" s="71">
        <v>4593.240909090909</v>
      </c>
      <c r="E55" s="13">
        <v>127.33</v>
      </c>
    </row>
    <row r="56" spans="1:5" ht="12.75" customHeight="1">
      <c r="A56" s="10" t="s">
        <v>65</v>
      </c>
      <c r="B56" s="69">
        <v>722</v>
      </c>
      <c r="C56" s="41">
        <v>95</v>
      </c>
      <c r="D56" s="71">
        <v>3552.2848920863307</v>
      </c>
      <c r="E56" s="13">
        <v>105.44</v>
      </c>
    </row>
    <row r="57" spans="1:5" ht="12.75" customHeight="1">
      <c r="A57" s="10" t="s">
        <v>66</v>
      </c>
      <c r="B57" s="69">
        <v>3743</v>
      </c>
      <c r="C57" s="41">
        <v>85</v>
      </c>
      <c r="D57" s="71">
        <v>2434.4173586927404</v>
      </c>
      <c r="E57" s="13">
        <v>89.88</v>
      </c>
    </row>
    <row r="58" spans="1:5" ht="12.75" customHeight="1">
      <c r="A58" s="10" t="s">
        <v>67</v>
      </c>
      <c r="B58" s="69">
        <v>2052</v>
      </c>
      <c r="C58" s="11">
        <v>77.5</v>
      </c>
      <c r="D58" s="71">
        <v>2898.9331831831832</v>
      </c>
      <c r="E58" s="13">
        <v>97.15</v>
      </c>
    </row>
    <row r="59" spans="1:5" ht="12.75" customHeight="1">
      <c r="A59" s="10" t="s">
        <v>198</v>
      </c>
      <c r="B59" s="69">
        <v>91</v>
      </c>
      <c r="C59" s="41">
        <v>100</v>
      </c>
      <c r="D59" s="71">
        <v>2639.557894736842</v>
      </c>
      <c r="E59" s="13">
        <v>58.19</v>
      </c>
    </row>
    <row r="60" spans="1:5" ht="12.75" customHeight="1">
      <c r="A60" s="10" t="s">
        <v>199</v>
      </c>
      <c r="B60" s="69">
        <v>474</v>
      </c>
      <c r="C60" s="41">
        <v>100</v>
      </c>
      <c r="D60" s="71">
        <v>2150.8938428874735</v>
      </c>
      <c r="E60" s="13">
        <v>61.9</v>
      </c>
    </row>
    <row r="61" spans="1:5" ht="12.75" customHeight="1">
      <c r="A61" s="10" t="s">
        <v>68</v>
      </c>
      <c r="B61" s="69">
        <v>119</v>
      </c>
      <c r="C61" s="41">
        <v>100</v>
      </c>
      <c r="D61" s="71">
        <v>3847.5245901639346</v>
      </c>
      <c r="E61" s="13">
        <v>111.88</v>
      </c>
    </row>
    <row r="62" spans="1:5" ht="12.75" customHeight="1">
      <c r="A62" s="10" t="s">
        <v>69</v>
      </c>
      <c r="B62" s="69">
        <v>684</v>
      </c>
      <c r="C62" s="41">
        <v>100</v>
      </c>
      <c r="D62" s="71">
        <v>1956.1312316715544</v>
      </c>
      <c r="E62" s="13">
        <v>77.12</v>
      </c>
    </row>
    <row r="63" spans="1:5" ht="12.75" customHeight="1">
      <c r="A63" s="10" t="s">
        <v>200</v>
      </c>
      <c r="B63" s="69">
        <v>61</v>
      </c>
      <c r="C63" s="41">
        <v>100</v>
      </c>
      <c r="D63" s="71">
        <v>1714.8095238095239</v>
      </c>
      <c r="E63" s="13">
        <v>49.71</v>
      </c>
    </row>
    <row r="64" spans="1:5" ht="12.75" customHeight="1">
      <c r="A64" s="10" t="s">
        <v>201</v>
      </c>
      <c r="B64" s="69">
        <v>59</v>
      </c>
      <c r="C64" s="41">
        <v>100</v>
      </c>
      <c r="D64" s="71">
        <v>2876.401639344262</v>
      </c>
      <c r="E64" s="13">
        <v>56.71</v>
      </c>
    </row>
    <row r="65" spans="1:5" ht="12.75" customHeight="1">
      <c r="A65" s="10" t="s">
        <v>70</v>
      </c>
      <c r="B65" s="69">
        <v>469</v>
      </c>
      <c r="C65" s="41">
        <v>100</v>
      </c>
      <c r="D65" s="71">
        <v>1966.2350427350427</v>
      </c>
      <c r="E65" s="13">
        <v>66.58</v>
      </c>
    </row>
    <row r="66" spans="1:5" ht="12.75" customHeight="1">
      <c r="A66" s="10" t="s">
        <v>27</v>
      </c>
      <c r="B66" s="69">
        <v>7882</v>
      </c>
      <c r="C66" s="41">
        <v>95</v>
      </c>
      <c r="D66" s="71">
        <v>3427.626409119696</v>
      </c>
      <c r="E66" s="13">
        <v>106.76</v>
      </c>
    </row>
    <row r="67" spans="1:5" ht="12.75" customHeight="1">
      <c r="A67" s="10" t="s">
        <v>71</v>
      </c>
      <c r="B67" s="69">
        <v>371</v>
      </c>
      <c r="C67" s="41">
        <v>100</v>
      </c>
      <c r="D67" s="71">
        <v>2340.0839895013123</v>
      </c>
      <c r="E67" s="13">
        <v>71.16</v>
      </c>
    </row>
    <row r="68" spans="1:5" ht="12.75" customHeight="1">
      <c r="A68" s="10" t="s">
        <v>72</v>
      </c>
      <c r="B68" s="69">
        <v>390</v>
      </c>
      <c r="C68" s="41">
        <v>100</v>
      </c>
      <c r="D68" s="71">
        <v>2247.0596446700506</v>
      </c>
      <c r="E68" s="13">
        <v>61.88</v>
      </c>
    </row>
    <row r="69" spans="1:5" ht="12.75" customHeight="1">
      <c r="A69" s="10" t="s">
        <v>202</v>
      </c>
      <c r="B69" s="69">
        <v>106</v>
      </c>
      <c r="C69" s="41">
        <v>100</v>
      </c>
      <c r="D69" s="71">
        <v>2287.5098039215686</v>
      </c>
      <c r="E69" s="13">
        <v>55.83</v>
      </c>
    </row>
    <row r="70" spans="1:5" ht="12.75" customHeight="1">
      <c r="A70" s="10" t="s">
        <v>73</v>
      </c>
      <c r="B70" s="69">
        <v>2342</v>
      </c>
      <c r="C70" s="41">
        <v>100</v>
      </c>
      <c r="D70" s="71">
        <v>2177.102754700481</v>
      </c>
      <c r="E70" s="13">
        <v>74.92</v>
      </c>
    </row>
    <row r="71" spans="1:5" ht="12.75" customHeight="1">
      <c r="A71" s="10" t="s">
        <v>74</v>
      </c>
      <c r="B71" s="69">
        <v>2573</v>
      </c>
      <c r="C71" s="41">
        <v>90</v>
      </c>
      <c r="D71" s="71">
        <v>2063.9013565891473</v>
      </c>
      <c r="E71" s="13">
        <v>85.03</v>
      </c>
    </row>
    <row r="72" spans="1:5" ht="12.75" customHeight="1">
      <c r="A72" s="10" t="s">
        <v>271</v>
      </c>
      <c r="B72" s="69">
        <v>4218</v>
      </c>
      <c r="C72" s="11">
        <v>72</v>
      </c>
      <c r="D72" s="71">
        <v>4720.25831726133</v>
      </c>
      <c r="E72" s="13">
        <v>132.97</v>
      </c>
    </row>
    <row r="73" spans="1:5" ht="12.75" customHeight="1">
      <c r="A73" s="10" t="s">
        <v>75</v>
      </c>
      <c r="B73" s="69">
        <v>1708</v>
      </c>
      <c r="C73" s="41">
        <v>70</v>
      </c>
      <c r="D73" s="71">
        <v>3806.8308736717827</v>
      </c>
      <c r="E73" s="13">
        <v>125.07</v>
      </c>
    </row>
    <row r="74" spans="1:5" ht="12.75" customHeight="1">
      <c r="A74" s="10" t="s">
        <v>203</v>
      </c>
      <c r="B74" s="69">
        <v>748</v>
      </c>
      <c r="C74" s="41">
        <v>100</v>
      </c>
      <c r="D74" s="71">
        <v>2108.553149606299</v>
      </c>
      <c r="E74" s="13">
        <v>92.13</v>
      </c>
    </row>
    <row r="75" spans="1:5" ht="12.75" customHeight="1">
      <c r="A75" s="10" t="s">
        <v>76</v>
      </c>
      <c r="B75" s="69">
        <v>16</v>
      </c>
      <c r="C75" s="41">
        <v>100</v>
      </c>
      <c r="D75" s="71">
        <v>4701.735294117647</v>
      </c>
      <c r="E75" s="13">
        <v>87.73</v>
      </c>
    </row>
    <row r="76" spans="1:5" ht="12.75" customHeight="1">
      <c r="A76" s="10" t="s">
        <v>204</v>
      </c>
      <c r="B76" s="69">
        <v>143</v>
      </c>
      <c r="C76" s="41">
        <v>100</v>
      </c>
      <c r="D76" s="71">
        <v>1704.6107142857143</v>
      </c>
      <c r="E76" s="13">
        <v>55.94</v>
      </c>
    </row>
    <row r="77" spans="1:5" ht="12.75" customHeight="1">
      <c r="A77" s="10" t="s">
        <v>77</v>
      </c>
      <c r="B77" s="69">
        <v>605</v>
      </c>
      <c r="C77" s="41">
        <v>100</v>
      </c>
      <c r="D77" s="71">
        <v>2280.8705583756346</v>
      </c>
      <c r="E77" s="13">
        <v>74.77</v>
      </c>
    </row>
    <row r="78" spans="1:5" ht="12.75" customHeight="1">
      <c r="A78" s="10" t="s">
        <v>78</v>
      </c>
      <c r="B78" s="69">
        <v>842</v>
      </c>
      <c r="C78" s="41">
        <v>95</v>
      </c>
      <c r="D78" s="71">
        <v>2720.9</v>
      </c>
      <c r="E78" s="13">
        <v>99.29</v>
      </c>
    </row>
    <row r="79" spans="1:5" ht="12.75" customHeight="1">
      <c r="A79" s="10" t="s">
        <v>79</v>
      </c>
      <c r="B79" s="69">
        <v>1262</v>
      </c>
      <c r="C79" s="41">
        <v>90</v>
      </c>
      <c r="D79" s="71">
        <v>2220.8909682668836</v>
      </c>
      <c r="E79" s="13">
        <v>86.19</v>
      </c>
    </row>
    <row r="80" spans="1:5" ht="12.75" customHeight="1">
      <c r="A80" s="10" t="s">
        <v>80</v>
      </c>
      <c r="B80" s="69">
        <v>1279</v>
      </c>
      <c r="C80" s="41">
        <v>67</v>
      </c>
      <c r="D80" s="71">
        <v>6843.614992150707</v>
      </c>
      <c r="E80" s="13">
        <v>119.52</v>
      </c>
    </row>
    <row r="81" spans="1:5" ht="12.75" customHeight="1">
      <c r="A81" s="10" t="s">
        <v>81</v>
      </c>
      <c r="B81" s="69">
        <v>557</v>
      </c>
      <c r="C81" s="41">
        <v>90</v>
      </c>
      <c r="D81" s="71">
        <v>2183.7741935483873</v>
      </c>
      <c r="E81" s="13">
        <v>74.24</v>
      </c>
    </row>
    <row r="82" spans="1:5" ht="12.75" customHeight="1">
      <c r="A82" s="10" t="s">
        <v>82</v>
      </c>
      <c r="B82" s="69">
        <v>162</v>
      </c>
      <c r="C82" s="41">
        <v>75</v>
      </c>
      <c r="D82" s="71">
        <v>2022.8154761904761</v>
      </c>
      <c r="E82" s="13">
        <v>79.96</v>
      </c>
    </row>
    <row r="83" spans="1:5" ht="12.75" customHeight="1">
      <c r="A83" s="10" t="s">
        <v>83</v>
      </c>
      <c r="B83" s="69">
        <v>1560</v>
      </c>
      <c r="C83" s="41">
        <v>100</v>
      </c>
      <c r="D83" s="71">
        <v>2160.5859073359075</v>
      </c>
      <c r="E83" s="13">
        <v>75.36</v>
      </c>
    </row>
    <row r="84" spans="1:5" ht="12.75" customHeight="1">
      <c r="A84" s="10" t="s">
        <v>205</v>
      </c>
      <c r="B84" s="69">
        <v>102</v>
      </c>
      <c r="C84" s="41">
        <v>100</v>
      </c>
      <c r="D84" s="71">
        <v>2251.7714285714287</v>
      </c>
      <c r="E84" s="13">
        <v>55.3</v>
      </c>
    </row>
    <row r="85" spans="1:5" ht="12.75" customHeight="1">
      <c r="A85" s="10" t="s">
        <v>84</v>
      </c>
      <c r="B85" s="69">
        <v>897</v>
      </c>
      <c r="C85" s="41">
        <v>70</v>
      </c>
      <c r="D85" s="71">
        <v>2367.634747706422</v>
      </c>
      <c r="E85" s="13">
        <v>86.5</v>
      </c>
    </row>
    <row r="86" spans="1:5" ht="12.75" customHeight="1">
      <c r="A86" s="10" t="s">
        <v>85</v>
      </c>
      <c r="B86" s="69">
        <v>289</v>
      </c>
      <c r="C86" s="41">
        <v>87.5</v>
      </c>
      <c r="D86" s="71">
        <v>3016.04593639576</v>
      </c>
      <c r="E86" s="13">
        <v>97</v>
      </c>
    </row>
    <row r="87" spans="1:5" ht="12.75" customHeight="1">
      <c r="A87" s="10" t="s">
        <v>86</v>
      </c>
      <c r="B87" s="69">
        <v>1192</v>
      </c>
      <c r="C87" s="41">
        <v>95</v>
      </c>
      <c r="D87" s="71">
        <v>2019.047193877551</v>
      </c>
      <c r="E87" s="13">
        <v>77.23</v>
      </c>
    </row>
    <row r="88" spans="1:5" ht="12.75" customHeight="1">
      <c r="A88" s="10" t="s">
        <v>206</v>
      </c>
      <c r="B88" s="69">
        <v>38</v>
      </c>
      <c r="C88" s="41">
        <v>100</v>
      </c>
      <c r="D88" s="71">
        <v>5271.868421052632</v>
      </c>
      <c r="E88" s="13">
        <v>94.47</v>
      </c>
    </row>
    <row r="89" spans="1:5" ht="12.75" customHeight="1">
      <c r="A89" s="10" t="s">
        <v>207</v>
      </c>
      <c r="B89" s="69">
        <v>947</v>
      </c>
      <c r="C89" s="41">
        <v>100</v>
      </c>
      <c r="D89" s="71">
        <v>2214.7452025586354</v>
      </c>
      <c r="E89" s="13">
        <v>68.36</v>
      </c>
    </row>
    <row r="90" spans="1:5" ht="12.75" customHeight="1">
      <c r="A90" s="10" t="s">
        <v>87</v>
      </c>
      <c r="B90" s="69">
        <v>7869</v>
      </c>
      <c r="C90" s="41">
        <v>93</v>
      </c>
      <c r="D90" s="71">
        <v>2058.371711366539</v>
      </c>
      <c r="E90" s="13">
        <v>86.41</v>
      </c>
    </row>
    <row r="91" spans="1:5" ht="12.75" customHeight="1">
      <c r="A91" s="10" t="s">
        <v>208</v>
      </c>
      <c r="B91" s="69">
        <v>587</v>
      </c>
      <c r="C91" s="41">
        <v>100</v>
      </c>
      <c r="D91" s="71">
        <v>1996.8872633390706</v>
      </c>
      <c r="E91" s="13">
        <v>67.96</v>
      </c>
    </row>
    <row r="92" spans="1:5" ht="12.75" customHeight="1">
      <c r="A92" s="10" t="s">
        <v>209</v>
      </c>
      <c r="B92" s="69">
        <v>814</v>
      </c>
      <c r="C92" s="41">
        <v>100</v>
      </c>
      <c r="D92" s="71">
        <v>2231.8939774153073</v>
      </c>
      <c r="E92" s="13">
        <v>67.49</v>
      </c>
    </row>
    <row r="93" spans="1:5" ht="12.75" customHeight="1">
      <c r="A93" s="10" t="s">
        <v>88</v>
      </c>
      <c r="B93" s="69">
        <v>4196</v>
      </c>
      <c r="C93" s="41">
        <v>90</v>
      </c>
      <c r="D93" s="71">
        <v>2032.168076365394</v>
      </c>
      <c r="E93" s="13">
        <v>94.38</v>
      </c>
    </row>
    <row r="94" spans="1:5" ht="12.75" customHeight="1">
      <c r="A94" s="10" t="s">
        <v>210</v>
      </c>
      <c r="B94" s="69">
        <v>682</v>
      </c>
      <c r="C94" s="41">
        <v>100</v>
      </c>
      <c r="D94" s="71">
        <v>2106.0825825825827</v>
      </c>
      <c r="E94" s="13">
        <v>66.03</v>
      </c>
    </row>
    <row r="95" spans="1:5" ht="12.75" customHeight="1">
      <c r="A95" s="10" t="s">
        <v>89</v>
      </c>
      <c r="B95" s="69">
        <v>396</v>
      </c>
      <c r="C95" s="41">
        <v>80</v>
      </c>
      <c r="D95" s="71">
        <v>5162.135897435897</v>
      </c>
      <c r="E95" s="13">
        <v>116.29</v>
      </c>
    </row>
    <row r="96" spans="1:5" ht="12.75" customHeight="1">
      <c r="A96" s="10" t="s">
        <v>90</v>
      </c>
      <c r="B96" s="69">
        <v>1073</v>
      </c>
      <c r="C96" s="41">
        <v>95</v>
      </c>
      <c r="D96" s="71">
        <v>2777.2030505243088</v>
      </c>
      <c r="E96" s="13">
        <v>97.59</v>
      </c>
    </row>
    <row r="97" spans="1:5" ht="12.75" customHeight="1">
      <c r="A97" s="10" t="s">
        <v>211</v>
      </c>
      <c r="B97" s="69">
        <v>34</v>
      </c>
      <c r="C97" s="41">
        <v>100</v>
      </c>
      <c r="D97" s="71">
        <v>2589.4714285714285</v>
      </c>
      <c r="E97" s="13">
        <v>49.93</v>
      </c>
    </row>
    <row r="98" spans="1:5" ht="12.75" customHeight="1">
      <c r="A98" s="10" t="s">
        <v>91</v>
      </c>
      <c r="B98" s="69">
        <v>749</v>
      </c>
      <c r="C98" s="41">
        <v>100</v>
      </c>
      <c r="D98" s="71">
        <v>2227.6081989247314</v>
      </c>
      <c r="E98" s="13">
        <v>81.93</v>
      </c>
    </row>
    <row r="99" spans="1:5" ht="12.75" customHeight="1">
      <c r="A99" s="10" t="s">
        <v>212</v>
      </c>
      <c r="B99" s="69">
        <v>37</v>
      </c>
      <c r="C99" s="41">
        <v>100</v>
      </c>
      <c r="D99" s="71">
        <v>2786.608108108108</v>
      </c>
      <c r="E99" s="13">
        <v>51.62</v>
      </c>
    </row>
    <row r="100" spans="1:5" ht="12.75" customHeight="1">
      <c r="A100" s="10" t="s">
        <v>92</v>
      </c>
      <c r="B100" s="69">
        <v>887</v>
      </c>
      <c r="C100" s="41">
        <v>90</v>
      </c>
      <c r="D100" s="71">
        <v>1851.850729517396</v>
      </c>
      <c r="E100" s="13">
        <v>67.86</v>
      </c>
    </row>
    <row r="101" spans="1:5" ht="12.75" customHeight="1">
      <c r="A101" s="10" t="s">
        <v>213</v>
      </c>
      <c r="B101" s="69">
        <v>542</v>
      </c>
      <c r="C101" s="41">
        <v>100</v>
      </c>
      <c r="D101" s="71">
        <v>2137.5452865064694</v>
      </c>
      <c r="E101" s="13">
        <v>72.92</v>
      </c>
    </row>
    <row r="102" spans="1:5" ht="12.75" customHeight="1">
      <c r="A102" s="10" t="s">
        <v>214</v>
      </c>
      <c r="B102" s="69">
        <v>76</v>
      </c>
      <c r="C102" s="41">
        <v>100</v>
      </c>
      <c r="D102" s="71">
        <v>2884.9285714285716</v>
      </c>
      <c r="E102" s="13">
        <v>75.29</v>
      </c>
    </row>
    <row r="103" spans="1:5" ht="12.75" customHeight="1">
      <c r="A103" s="10" t="s">
        <v>93</v>
      </c>
      <c r="B103" s="69">
        <v>355</v>
      </c>
      <c r="C103" s="41">
        <v>100</v>
      </c>
      <c r="D103" s="71">
        <v>2202.229916897507</v>
      </c>
      <c r="E103" s="13">
        <v>78.57</v>
      </c>
    </row>
    <row r="104" spans="1:5" ht="12.75" customHeight="1">
      <c r="A104" s="10" t="s">
        <v>215</v>
      </c>
      <c r="B104" s="69">
        <v>336</v>
      </c>
      <c r="C104" s="41">
        <v>100</v>
      </c>
      <c r="D104" s="71">
        <v>2249.6242603550295</v>
      </c>
      <c r="E104" s="13">
        <v>53.52</v>
      </c>
    </row>
    <row r="105" spans="1:5" ht="12.75" customHeight="1">
      <c r="A105" s="10" t="s">
        <v>94</v>
      </c>
      <c r="B105" s="69">
        <v>1620</v>
      </c>
      <c r="C105" s="41">
        <v>90</v>
      </c>
      <c r="D105" s="71">
        <v>2280.965846153846</v>
      </c>
      <c r="E105" s="13">
        <v>85.9</v>
      </c>
    </row>
    <row r="106" spans="1:5" ht="12.75" customHeight="1">
      <c r="A106" s="10" t="s">
        <v>216</v>
      </c>
      <c r="B106" s="69">
        <v>1159</v>
      </c>
      <c r="C106" s="41">
        <v>100</v>
      </c>
      <c r="D106" s="71">
        <v>2515.7794627383014</v>
      </c>
      <c r="E106" s="13">
        <v>79.61</v>
      </c>
    </row>
    <row r="107" spans="1:5" ht="12.75" customHeight="1">
      <c r="A107" s="10" t="s">
        <v>256</v>
      </c>
      <c r="B107" s="69">
        <v>563</v>
      </c>
      <c r="C107" s="11">
        <v>100</v>
      </c>
      <c r="D107" s="71">
        <v>2512.2906360424026</v>
      </c>
      <c r="E107" s="13">
        <v>57.45</v>
      </c>
    </row>
    <row r="108" spans="1:5" ht="12.75" customHeight="1">
      <c r="A108" s="10" t="s">
        <v>95</v>
      </c>
      <c r="B108" s="69">
        <v>1585</v>
      </c>
      <c r="C108" s="41">
        <v>90</v>
      </c>
      <c r="D108" s="71">
        <v>2174.435483870968</v>
      </c>
      <c r="E108" s="13">
        <v>110.7</v>
      </c>
    </row>
    <row r="109" spans="1:5" ht="12.75" customHeight="1">
      <c r="A109" s="10" t="s">
        <v>96</v>
      </c>
      <c r="B109" s="69">
        <v>39</v>
      </c>
      <c r="C109" s="41">
        <v>80</v>
      </c>
      <c r="D109" s="71">
        <v>2948.108108108108</v>
      </c>
      <c r="E109" s="13">
        <v>73.26</v>
      </c>
    </row>
    <row r="110" spans="1:5" ht="12.75" customHeight="1">
      <c r="A110" s="10" t="s">
        <v>97</v>
      </c>
      <c r="B110" s="69">
        <v>14684</v>
      </c>
      <c r="C110" s="41">
        <v>97</v>
      </c>
      <c r="D110" s="71">
        <v>2534.6963238303097</v>
      </c>
      <c r="E110" s="13">
        <v>85.1</v>
      </c>
    </row>
    <row r="111" spans="1:5" ht="12.75" customHeight="1">
      <c r="A111" s="10" t="s">
        <v>98</v>
      </c>
      <c r="B111" s="69">
        <v>1561</v>
      </c>
      <c r="C111" s="41">
        <v>95</v>
      </c>
      <c r="D111" s="71">
        <v>2198.45784695201</v>
      </c>
      <c r="E111" s="13">
        <v>81.11</v>
      </c>
    </row>
    <row r="112" spans="1:5" ht="12.75" customHeight="1">
      <c r="A112" s="10" t="s">
        <v>99</v>
      </c>
      <c r="B112" s="69">
        <v>6322</v>
      </c>
      <c r="C112" s="41">
        <v>75</v>
      </c>
      <c r="D112" s="71">
        <v>2078.4436776138346</v>
      </c>
      <c r="E112" s="13">
        <v>109.17</v>
      </c>
    </row>
    <row r="113" spans="1:5" ht="12.75" customHeight="1">
      <c r="A113" s="10" t="s">
        <v>100</v>
      </c>
      <c r="B113" s="69">
        <v>348</v>
      </c>
      <c r="C113" s="41">
        <v>100</v>
      </c>
      <c r="D113" s="71">
        <v>1861.1551204819277</v>
      </c>
      <c r="E113" s="13">
        <v>58.07</v>
      </c>
    </row>
    <row r="114" spans="1:5" ht="12.75" customHeight="1">
      <c r="A114" s="10" t="s">
        <v>101</v>
      </c>
      <c r="B114" s="69">
        <v>821</v>
      </c>
      <c r="C114" s="41">
        <v>95</v>
      </c>
      <c r="D114" s="71">
        <v>2118.684144818976</v>
      </c>
      <c r="E114" s="13">
        <v>84.99</v>
      </c>
    </row>
    <row r="115" spans="1:5" ht="12.75" customHeight="1">
      <c r="A115" s="10" t="s">
        <v>29</v>
      </c>
      <c r="B115" s="69">
        <v>50108</v>
      </c>
      <c r="C115" s="11">
        <v>75</v>
      </c>
      <c r="D115" s="71">
        <v>4448.732177302684</v>
      </c>
      <c r="E115" s="13">
        <v>139.62</v>
      </c>
    </row>
    <row r="116" spans="1:5" ht="12.75" customHeight="1">
      <c r="A116" s="10" t="s">
        <v>102</v>
      </c>
      <c r="B116" s="69">
        <v>1205</v>
      </c>
      <c r="C116" s="41">
        <v>100</v>
      </c>
      <c r="D116" s="71">
        <v>2150.0780856423175</v>
      </c>
      <c r="E116" s="13">
        <v>81.55</v>
      </c>
    </row>
    <row r="117" spans="1:5" ht="12.75" customHeight="1">
      <c r="A117" s="10" t="s">
        <v>103</v>
      </c>
      <c r="B117" s="69">
        <v>1580</v>
      </c>
      <c r="C117" s="41">
        <v>80</v>
      </c>
      <c r="D117" s="71">
        <v>2259.1922330097086</v>
      </c>
      <c r="E117" s="13">
        <v>102.28</v>
      </c>
    </row>
    <row r="118" spans="1:5" ht="12.75" customHeight="1">
      <c r="A118" s="10" t="s">
        <v>104</v>
      </c>
      <c r="B118" s="69">
        <v>2348</v>
      </c>
      <c r="C118" s="11">
        <v>95</v>
      </c>
      <c r="D118" s="71">
        <v>2173.935870029927</v>
      </c>
      <c r="E118" s="13">
        <v>65.46</v>
      </c>
    </row>
    <row r="119" spans="1:5" ht="12.75" customHeight="1">
      <c r="A119" s="10" t="s">
        <v>105</v>
      </c>
      <c r="B119" s="69">
        <v>1385</v>
      </c>
      <c r="C119" s="41">
        <v>75</v>
      </c>
      <c r="D119" s="71">
        <v>2517.454938716655</v>
      </c>
      <c r="E119" s="13">
        <v>93.96</v>
      </c>
    </row>
    <row r="120" spans="1:5" ht="12.75" customHeight="1">
      <c r="A120" s="10" t="s">
        <v>106</v>
      </c>
      <c r="B120" s="69">
        <v>478</v>
      </c>
      <c r="C120" s="41">
        <v>85</v>
      </c>
      <c r="D120" s="71">
        <v>2168.1902050113895</v>
      </c>
      <c r="E120" s="13">
        <v>87.02</v>
      </c>
    </row>
    <row r="121" spans="1:5" ht="12.75" customHeight="1">
      <c r="A121" s="10" t="s">
        <v>107</v>
      </c>
      <c r="B121" s="69">
        <v>1261</v>
      </c>
      <c r="C121" s="41">
        <v>100</v>
      </c>
      <c r="D121" s="71">
        <v>2125.5712570056044</v>
      </c>
      <c r="E121" s="13">
        <v>65.82</v>
      </c>
    </row>
    <row r="122" spans="1:5" ht="12.75" customHeight="1">
      <c r="A122" s="10" t="s">
        <v>108</v>
      </c>
      <c r="B122" s="69">
        <v>1159</v>
      </c>
      <c r="C122" s="41">
        <v>60</v>
      </c>
      <c r="D122" s="71">
        <v>10318.036244541485</v>
      </c>
      <c r="E122" s="13">
        <v>252.78</v>
      </c>
    </row>
    <row r="123" spans="1:5" ht="12.75" customHeight="1">
      <c r="A123" s="10" t="s">
        <v>109</v>
      </c>
      <c r="B123" s="69">
        <v>584</v>
      </c>
      <c r="C123" s="41">
        <v>95</v>
      </c>
      <c r="D123" s="71">
        <v>2788.8689839572194</v>
      </c>
      <c r="E123" s="13">
        <v>95.44</v>
      </c>
    </row>
    <row r="124" spans="1:5" ht="12.75" customHeight="1">
      <c r="A124" s="10" t="s">
        <v>110</v>
      </c>
      <c r="B124" s="69">
        <v>5752</v>
      </c>
      <c r="C124" s="41">
        <v>77.5</v>
      </c>
      <c r="D124" s="71">
        <v>3311.5315588694293</v>
      </c>
      <c r="E124" s="13">
        <v>124.84</v>
      </c>
    </row>
    <row r="125" spans="1:5" ht="12.75" customHeight="1">
      <c r="A125" s="14" t="s">
        <v>217</v>
      </c>
      <c r="B125" s="69">
        <v>334</v>
      </c>
      <c r="C125" s="41">
        <v>100</v>
      </c>
      <c r="D125" s="71">
        <v>2301.1736526946106</v>
      </c>
      <c r="E125" s="13">
        <v>70.74</v>
      </c>
    </row>
    <row r="126" spans="1:5" ht="12.75" customHeight="1">
      <c r="A126" s="10" t="s">
        <v>111</v>
      </c>
      <c r="B126" s="69">
        <v>1169</v>
      </c>
      <c r="C126" s="41">
        <v>80</v>
      </c>
      <c r="D126" s="71">
        <v>2178.475324675325</v>
      </c>
      <c r="E126" s="13">
        <v>96.13</v>
      </c>
    </row>
    <row r="127" spans="1:5" ht="12.75" customHeight="1">
      <c r="A127" s="10" t="s">
        <v>112</v>
      </c>
      <c r="B127" s="69">
        <v>1698</v>
      </c>
      <c r="C127" s="41">
        <v>85</v>
      </c>
      <c r="D127" s="71">
        <v>2812.9857312722947</v>
      </c>
      <c r="E127" s="13">
        <v>101.81</v>
      </c>
    </row>
    <row r="128" spans="1:5" ht="12.75" customHeight="1">
      <c r="A128" s="10" t="s">
        <v>28</v>
      </c>
      <c r="B128" s="69">
        <v>6914</v>
      </c>
      <c r="C128" s="11">
        <v>75</v>
      </c>
      <c r="D128" s="71">
        <v>4083.110222480733</v>
      </c>
      <c r="E128" s="13">
        <v>111.11</v>
      </c>
    </row>
    <row r="129" spans="1:5" ht="12.75" customHeight="1">
      <c r="A129" s="10" t="s">
        <v>218</v>
      </c>
      <c r="B129" s="69">
        <v>205</v>
      </c>
      <c r="C129" s="41">
        <v>100</v>
      </c>
      <c r="D129" s="71">
        <v>1954.6575</v>
      </c>
      <c r="E129" s="13">
        <v>56.17</v>
      </c>
    </row>
    <row r="130" spans="1:5" ht="12.75" customHeight="1">
      <c r="A130" s="10" t="s">
        <v>113</v>
      </c>
      <c r="B130" s="69">
        <v>305</v>
      </c>
      <c r="C130" s="41">
        <v>100</v>
      </c>
      <c r="D130" s="71">
        <v>2282.6414473684213</v>
      </c>
      <c r="E130" s="13">
        <v>78.29</v>
      </c>
    </row>
    <row r="131" spans="1:5" ht="12.75" customHeight="1">
      <c r="A131" s="10" t="s">
        <v>114</v>
      </c>
      <c r="B131" s="69">
        <v>1008</v>
      </c>
      <c r="C131" s="41">
        <v>85</v>
      </c>
      <c r="D131" s="71">
        <v>3482.6493374108054</v>
      </c>
      <c r="E131" s="13">
        <v>104.43</v>
      </c>
    </row>
    <row r="132" spans="1:5" ht="12.75" customHeight="1">
      <c r="A132" s="10" t="s">
        <v>219</v>
      </c>
      <c r="B132" s="69">
        <v>254</v>
      </c>
      <c r="C132" s="41">
        <v>100</v>
      </c>
      <c r="D132" s="71">
        <v>2000.4223107569721</v>
      </c>
      <c r="E132" s="13">
        <v>64.29</v>
      </c>
    </row>
    <row r="133" spans="1:5" ht="12.75" customHeight="1">
      <c r="A133" s="10" t="s">
        <v>115</v>
      </c>
      <c r="B133" s="69">
        <v>6754</v>
      </c>
      <c r="C133" s="41">
        <v>75</v>
      </c>
      <c r="D133" s="71">
        <v>2827.890131186643</v>
      </c>
      <c r="E133" s="13">
        <v>104.62</v>
      </c>
    </row>
    <row r="134" spans="1:5" ht="12.75" customHeight="1">
      <c r="A134" s="10" t="s">
        <v>220</v>
      </c>
      <c r="B134" s="69">
        <v>104</v>
      </c>
      <c r="C134" s="41">
        <v>100</v>
      </c>
      <c r="D134" s="71">
        <v>2098.109090909091</v>
      </c>
      <c r="E134" s="13">
        <v>54.5</v>
      </c>
    </row>
    <row r="135" spans="1:5" ht="12.75" customHeight="1">
      <c r="A135" s="10" t="s">
        <v>116</v>
      </c>
      <c r="B135" s="69">
        <v>2389</v>
      </c>
      <c r="C135" s="41">
        <v>90</v>
      </c>
      <c r="D135" s="71">
        <v>2161.7445721583654</v>
      </c>
      <c r="E135" s="13">
        <v>82.34</v>
      </c>
    </row>
    <row r="136" spans="1:5" ht="12.75" customHeight="1">
      <c r="A136" s="10" t="s">
        <v>117</v>
      </c>
      <c r="B136" s="69">
        <v>825</v>
      </c>
      <c r="C136" s="41">
        <v>80</v>
      </c>
      <c r="D136" s="71">
        <v>2048.1542288557216</v>
      </c>
      <c r="E136" s="13">
        <v>77.71</v>
      </c>
    </row>
    <row r="137" spans="1:5" ht="12.75" customHeight="1">
      <c r="A137" s="10" t="s">
        <v>118</v>
      </c>
      <c r="B137" s="69">
        <v>4325</v>
      </c>
      <c r="C137" s="41">
        <v>90</v>
      </c>
      <c r="D137" s="71">
        <v>2413.78087927425</v>
      </c>
      <c r="E137" s="13">
        <v>90.84</v>
      </c>
    </row>
    <row r="138" spans="1:5" ht="12.75" customHeight="1">
      <c r="A138" s="10" t="s">
        <v>119</v>
      </c>
      <c r="B138" s="69">
        <v>692</v>
      </c>
      <c r="C138" s="41">
        <v>95</v>
      </c>
      <c r="D138" s="71">
        <v>2419.4877697841725</v>
      </c>
      <c r="E138" s="13">
        <v>86.23</v>
      </c>
    </row>
    <row r="139" spans="1:5" ht="12.75" customHeight="1">
      <c r="A139" s="10" t="s">
        <v>120</v>
      </c>
      <c r="B139" s="69">
        <v>771</v>
      </c>
      <c r="C139" s="41">
        <v>80</v>
      </c>
      <c r="D139" s="71">
        <v>4903.895256916996</v>
      </c>
      <c r="E139" s="13">
        <v>131.92</v>
      </c>
    </row>
    <row r="140" spans="1:5" ht="12.75" customHeight="1">
      <c r="A140" s="10" t="s">
        <v>121</v>
      </c>
      <c r="B140" s="69">
        <v>60</v>
      </c>
      <c r="C140" s="41">
        <v>100</v>
      </c>
      <c r="D140" s="71">
        <v>2124.967213114754</v>
      </c>
      <c r="E140" s="13">
        <v>53.54</v>
      </c>
    </row>
    <row r="141" spans="1:5" ht="12.75" customHeight="1">
      <c r="A141" s="10" t="s">
        <v>221</v>
      </c>
      <c r="B141" s="69">
        <v>218</v>
      </c>
      <c r="C141" s="41">
        <v>100</v>
      </c>
      <c r="D141" s="71">
        <v>2047.8194444444443</v>
      </c>
      <c r="E141" s="13">
        <v>53.04</v>
      </c>
    </row>
    <row r="142" spans="1:5" ht="12.75" customHeight="1">
      <c r="A142" s="10" t="s">
        <v>122</v>
      </c>
      <c r="B142" s="69">
        <v>2839</v>
      </c>
      <c r="C142" s="41">
        <v>75</v>
      </c>
      <c r="D142" s="71">
        <v>3035.8017605633804</v>
      </c>
      <c r="E142" s="13">
        <v>104.42</v>
      </c>
    </row>
    <row r="143" spans="1:5" ht="12.75" customHeight="1">
      <c r="A143" s="10" t="s">
        <v>123</v>
      </c>
      <c r="B143" s="69">
        <v>786</v>
      </c>
      <c r="C143" s="41">
        <v>75</v>
      </c>
      <c r="D143" s="71">
        <v>4340.812659846547</v>
      </c>
      <c r="E143" s="13">
        <v>115.81</v>
      </c>
    </row>
    <row r="144" spans="1:5" ht="12.75" customHeight="1">
      <c r="A144" s="10" t="s">
        <v>124</v>
      </c>
      <c r="B144" s="69">
        <v>350</v>
      </c>
      <c r="C144" s="41">
        <v>85</v>
      </c>
      <c r="D144" s="71">
        <v>2619.5639204545455</v>
      </c>
      <c r="E144" s="13">
        <v>97.22</v>
      </c>
    </row>
    <row r="145" spans="1:5" ht="12.75" customHeight="1">
      <c r="A145" s="10" t="s">
        <v>125</v>
      </c>
      <c r="B145" s="69">
        <v>811</v>
      </c>
      <c r="C145" s="41">
        <v>100</v>
      </c>
      <c r="D145" s="71">
        <v>1962.322459222083</v>
      </c>
      <c r="E145" s="13">
        <v>73.98</v>
      </c>
    </row>
    <row r="146" spans="1:5" ht="12.75" customHeight="1">
      <c r="A146" s="10" t="s">
        <v>126</v>
      </c>
      <c r="B146" s="69">
        <v>2436</v>
      </c>
      <c r="C146" s="41">
        <v>75</v>
      </c>
      <c r="D146" s="71">
        <v>2720.7124792703153</v>
      </c>
      <c r="E146" s="13">
        <v>100.76</v>
      </c>
    </row>
    <row r="147" spans="1:5" ht="12.75" customHeight="1">
      <c r="A147" s="10" t="s">
        <v>222</v>
      </c>
      <c r="B147" s="69">
        <v>857</v>
      </c>
      <c r="C147" s="41">
        <v>100</v>
      </c>
      <c r="D147" s="71">
        <v>2243.7047058823528</v>
      </c>
      <c r="E147" s="13">
        <v>72.62</v>
      </c>
    </row>
    <row r="148" spans="1:5" ht="12.75" customHeight="1">
      <c r="A148" s="10" t="s">
        <v>31</v>
      </c>
      <c r="B148" s="69">
        <v>287</v>
      </c>
      <c r="C148" s="41">
        <v>100</v>
      </c>
      <c r="D148" s="71">
        <v>2105.287197231834</v>
      </c>
      <c r="E148" s="13">
        <v>57.41</v>
      </c>
    </row>
    <row r="149" spans="1:5" ht="12.75" customHeight="1">
      <c r="A149" s="10" t="s">
        <v>127</v>
      </c>
      <c r="B149" s="69">
        <v>1242</v>
      </c>
      <c r="C149" s="41">
        <v>95</v>
      </c>
      <c r="D149" s="71">
        <v>2599.4436734693877</v>
      </c>
      <c r="E149" s="13">
        <v>102.11</v>
      </c>
    </row>
    <row r="150" spans="1:5" ht="12.75" customHeight="1">
      <c r="A150" s="10" t="s">
        <v>128</v>
      </c>
      <c r="B150" s="69">
        <v>813</v>
      </c>
      <c r="C150" s="41">
        <v>85</v>
      </c>
      <c r="D150" s="71">
        <v>3403.3877805486286</v>
      </c>
      <c r="E150" s="13">
        <v>111.63</v>
      </c>
    </row>
    <row r="151" spans="1:5" ht="12.75" customHeight="1">
      <c r="A151" s="10" t="s">
        <v>129</v>
      </c>
      <c r="B151" s="69">
        <v>111</v>
      </c>
      <c r="C151" s="41">
        <v>100</v>
      </c>
      <c r="D151" s="71">
        <v>1735</v>
      </c>
      <c r="E151" s="13">
        <v>54.16</v>
      </c>
    </row>
    <row r="152" spans="1:5" ht="12.75" customHeight="1">
      <c r="A152" s="10" t="s">
        <v>130</v>
      </c>
      <c r="B152" s="69">
        <v>988</v>
      </c>
      <c r="C152" s="41">
        <v>100</v>
      </c>
      <c r="D152" s="71">
        <v>2170.4853090172237</v>
      </c>
      <c r="E152" s="13">
        <v>79.35</v>
      </c>
    </row>
    <row r="153" spans="1:5" ht="12.75" customHeight="1">
      <c r="A153" s="10" t="s">
        <v>223</v>
      </c>
      <c r="B153" s="69">
        <v>117</v>
      </c>
      <c r="C153" s="41">
        <v>100</v>
      </c>
      <c r="D153" s="71">
        <v>2332.628205128205</v>
      </c>
      <c r="E153" s="13">
        <v>48.64</v>
      </c>
    </row>
    <row r="154" spans="1:5" ht="12.75" customHeight="1">
      <c r="A154" s="10" t="s">
        <v>131</v>
      </c>
      <c r="B154" s="69">
        <v>3690</v>
      </c>
      <c r="C154" s="41">
        <v>75</v>
      </c>
      <c r="D154" s="71">
        <v>3284.6579230562284</v>
      </c>
      <c r="E154" s="13">
        <v>161.85</v>
      </c>
    </row>
    <row r="155" spans="1:5" ht="12.75" customHeight="1">
      <c r="A155" s="10" t="s">
        <v>132</v>
      </c>
      <c r="B155" s="69">
        <v>352</v>
      </c>
      <c r="C155" s="41">
        <v>100</v>
      </c>
      <c r="D155" s="71">
        <v>2375.223611111111</v>
      </c>
      <c r="E155" s="13">
        <v>77.57</v>
      </c>
    </row>
    <row r="156" spans="1:5" ht="12.75" customHeight="1">
      <c r="A156" s="10" t="s">
        <v>133</v>
      </c>
      <c r="B156" s="69">
        <v>534</v>
      </c>
      <c r="C156" s="41">
        <v>100</v>
      </c>
      <c r="D156" s="71">
        <v>2167.608818011257</v>
      </c>
      <c r="E156" s="13">
        <v>75.65</v>
      </c>
    </row>
    <row r="157" spans="1:5" ht="12.75" customHeight="1">
      <c r="A157" s="10" t="s">
        <v>134</v>
      </c>
      <c r="B157" s="69">
        <v>383</v>
      </c>
      <c r="C157" s="41">
        <v>85</v>
      </c>
      <c r="D157" s="71">
        <v>2052.0863402061855</v>
      </c>
      <c r="E157" s="13">
        <v>83.34</v>
      </c>
    </row>
    <row r="158" spans="1:5" ht="12.75" customHeight="1">
      <c r="A158" s="10" t="s">
        <v>135</v>
      </c>
      <c r="B158" s="69">
        <v>1083</v>
      </c>
      <c r="C158" s="41">
        <v>100</v>
      </c>
      <c r="D158" s="71">
        <v>2357.8038647342996</v>
      </c>
      <c r="E158" s="13">
        <v>78.91</v>
      </c>
    </row>
    <row r="159" spans="1:5" ht="12.75" customHeight="1">
      <c r="A159" s="10" t="s">
        <v>136</v>
      </c>
      <c r="B159" s="69">
        <v>1585</v>
      </c>
      <c r="C159" s="41">
        <v>85</v>
      </c>
      <c r="D159" s="71">
        <v>2627.312020460358</v>
      </c>
      <c r="E159" s="13">
        <v>109.5</v>
      </c>
    </row>
    <row r="160" spans="1:5" ht="12.75" customHeight="1">
      <c r="A160" s="10" t="s">
        <v>137</v>
      </c>
      <c r="B160" s="69">
        <v>780</v>
      </c>
      <c r="C160" s="41">
        <v>90</v>
      </c>
      <c r="D160" s="71">
        <v>2675.459339263024</v>
      </c>
      <c r="E160" s="13">
        <v>88.1</v>
      </c>
    </row>
    <row r="161" spans="1:5" ht="12.75" customHeight="1">
      <c r="A161" s="10" t="s">
        <v>138</v>
      </c>
      <c r="B161" s="69">
        <v>1471</v>
      </c>
      <c r="C161" s="41">
        <v>72.5</v>
      </c>
      <c r="D161" s="71">
        <v>3685.592959671907</v>
      </c>
      <c r="E161" s="13">
        <v>129.13</v>
      </c>
    </row>
    <row r="162" spans="1:5" ht="12.75" customHeight="1">
      <c r="A162" s="10" t="s">
        <v>139</v>
      </c>
      <c r="B162" s="69">
        <v>418</v>
      </c>
      <c r="C162" s="41">
        <v>90</v>
      </c>
      <c r="D162" s="71">
        <v>1873.8588807785889</v>
      </c>
      <c r="E162" s="13">
        <v>68.07</v>
      </c>
    </row>
    <row r="163" spans="1:5" ht="12.75" customHeight="1">
      <c r="A163" s="10" t="s">
        <v>140</v>
      </c>
      <c r="B163" s="69">
        <v>537</v>
      </c>
      <c r="C163" s="41">
        <v>75</v>
      </c>
      <c r="D163" s="71">
        <v>4598.4838709677415</v>
      </c>
      <c r="E163" s="13">
        <v>139.83</v>
      </c>
    </row>
    <row r="164" spans="1:5" ht="12.75" customHeight="1">
      <c r="A164" s="10" t="s">
        <v>141</v>
      </c>
      <c r="B164" s="69">
        <v>1190</v>
      </c>
      <c r="C164" s="41">
        <v>95</v>
      </c>
      <c r="D164" s="71">
        <v>2368.5123565754634</v>
      </c>
      <c r="E164" s="13">
        <v>89.56</v>
      </c>
    </row>
    <row r="165" spans="1:5" ht="12.75" customHeight="1">
      <c r="A165" s="10" t="s">
        <v>142</v>
      </c>
      <c r="B165" s="69">
        <v>1054</v>
      </c>
      <c r="C165" s="41">
        <v>100</v>
      </c>
      <c r="D165" s="71">
        <v>2376.4346405228757</v>
      </c>
      <c r="E165" s="13">
        <v>73.87</v>
      </c>
    </row>
    <row r="166" spans="1:5" ht="12.75" customHeight="1">
      <c r="A166" s="10" t="s">
        <v>143</v>
      </c>
      <c r="B166" s="69">
        <v>1372</v>
      </c>
      <c r="C166" s="41">
        <v>90</v>
      </c>
      <c r="D166" s="71">
        <v>2938.459618208517</v>
      </c>
      <c r="E166" s="13">
        <v>94.24</v>
      </c>
    </row>
    <row r="167" spans="1:5" ht="12.75" customHeight="1">
      <c r="A167" s="10" t="s">
        <v>144</v>
      </c>
      <c r="B167" s="69">
        <v>2414</v>
      </c>
      <c r="C167" s="41">
        <v>85</v>
      </c>
      <c r="D167" s="71">
        <v>2083.1190874843032</v>
      </c>
      <c r="E167" s="13">
        <v>85.16</v>
      </c>
    </row>
    <row r="168" spans="1:5" ht="12.75" customHeight="1">
      <c r="A168" s="10" t="s">
        <v>145</v>
      </c>
      <c r="B168" s="69">
        <v>1461</v>
      </c>
      <c r="C168" s="41">
        <v>95</v>
      </c>
      <c r="D168" s="71">
        <v>2279.7978576364894</v>
      </c>
      <c r="E168" s="13">
        <v>84.62</v>
      </c>
    </row>
    <row r="169" spans="1:5" ht="12.75" customHeight="1">
      <c r="A169" s="10" t="s">
        <v>146</v>
      </c>
      <c r="B169" s="69">
        <v>657</v>
      </c>
      <c r="C169" s="41">
        <v>75</v>
      </c>
      <c r="D169" s="71">
        <v>4490.98602484472</v>
      </c>
      <c r="E169" s="13">
        <v>123.17</v>
      </c>
    </row>
    <row r="170" spans="1:5" ht="12.75" customHeight="1">
      <c r="A170" s="10" t="s">
        <v>224</v>
      </c>
      <c r="B170" s="69">
        <v>61</v>
      </c>
      <c r="C170" s="41">
        <v>100</v>
      </c>
      <c r="D170" s="71">
        <v>3373.6803278688526</v>
      </c>
      <c r="E170" s="13">
        <v>58.87</v>
      </c>
    </row>
    <row r="171" spans="1:5" ht="12.75" customHeight="1">
      <c r="A171" s="10" t="s">
        <v>147</v>
      </c>
      <c r="B171" s="69">
        <v>722</v>
      </c>
      <c r="C171" s="41">
        <v>85</v>
      </c>
      <c r="D171" s="71">
        <v>2487.6938202247193</v>
      </c>
      <c r="E171" s="13">
        <v>93.43</v>
      </c>
    </row>
    <row r="172" spans="1:5" ht="12.75" customHeight="1">
      <c r="A172" s="10" t="s">
        <v>225</v>
      </c>
      <c r="B172" s="69">
        <v>269</v>
      </c>
      <c r="C172" s="41">
        <v>100</v>
      </c>
      <c r="D172" s="71">
        <v>2471.950943396226</v>
      </c>
      <c r="E172" s="13">
        <v>62.69</v>
      </c>
    </row>
    <row r="173" spans="1:5" ht="12.75" customHeight="1">
      <c r="A173" s="10" t="s">
        <v>148</v>
      </c>
      <c r="B173" s="69">
        <v>713</v>
      </c>
      <c r="C173" s="41">
        <v>75</v>
      </c>
      <c r="D173" s="71">
        <v>2843.2280575539567</v>
      </c>
      <c r="E173" s="13">
        <v>98.92</v>
      </c>
    </row>
    <row r="174" spans="1:5" ht="12.75" customHeight="1">
      <c r="A174" s="10" t="s">
        <v>149</v>
      </c>
      <c r="B174" s="69">
        <v>130</v>
      </c>
      <c r="C174" s="41">
        <v>85</v>
      </c>
      <c r="D174" s="71">
        <v>2766.2132352941176</v>
      </c>
      <c r="E174" s="13">
        <v>91.06</v>
      </c>
    </row>
    <row r="175" spans="1:5" ht="12.75" customHeight="1">
      <c r="A175" s="10" t="s">
        <v>150</v>
      </c>
      <c r="B175" s="69">
        <v>2218</v>
      </c>
      <c r="C175" s="41">
        <v>85</v>
      </c>
      <c r="D175" s="71">
        <v>2696.357980162308</v>
      </c>
      <c r="E175" s="13">
        <v>99.27</v>
      </c>
    </row>
    <row r="176" spans="1:5" ht="12.75" customHeight="1">
      <c r="A176" s="10" t="s">
        <v>151</v>
      </c>
      <c r="B176" s="69">
        <v>193</v>
      </c>
      <c r="C176" s="41">
        <v>95</v>
      </c>
      <c r="D176" s="71">
        <v>2134.2983425414363</v>
      </c>
      <c r="E176" s="13">
        <v>64.7</v>
      </c>
    </row>
    <row r="177" spans="1:5" ht="12.75" customHeight="1">
      <c r="A177" s="10" t="s">
        <v>152</v>
      </c>
      <c r="B177" s="69">
        <v>2081</v>
      </c>
      <c r="C177" s="41">
        <v>75</v>
      </c>
      <c r="D177" s="71">
        <v>5113.310726310727</v>
      </c>
      <c r="E177" s="13">
        <v>132.54</v>
      </c>
    </row>
    <row r="178" spans="1:5" ht="12.75" customHeight="1">
      <c r="A178" s="10" t="s">
        <v>153</v>
      </c>
      <c r="B178" s="69">
        <v>2855</v>
      </c>
      <c r="C178" s="41">
        <v>90</v>
      </c>
      <c r="D178" s="71">
        <v>2067.4137869611686</v>
      </c>
      <c r="E178" s="13">
        <v>96.43</v>
      </c>
    </row>
    <row r="179" spans="1:5" ht="12.75" customHeight="1">
      <c r="A179" s="10" t="s">
        <v>154</v>
      </c>
      <c r="B179" s="69">
        <v>333</v>
      </c>
      <c r="C179" s="41">
        <v>100</v>
      </c>
      <c r="D179" s="71">
        <v>2064.6275964391693</v>
      </c>
      <c r="E179" s="13">
        <v>70.11</v>
      </c>
    </row>
    <row r="180" spans="1:5" ht="12.75" customHeight="1">
      <c r="A180" s="10" t="s">
        <v>155</v>
      </c>
      <c r="B180" s="69">
        <v>639</v>
      </c>
      <c r="C180" s="41">
        <v>90</v>
      </c>
      <c r="D180" s="71">
        <v>1914.0996810207337</v>
      </c>
      <c r="E180" s="13">
        <v>81.53</v>
      </c>
    </row>
    <row r="181" spans="1:5" ht="12.75" customHeight="1">
      <c r="A181" s="10" t="s">
        <v>226</v>
      </c>
      <c r="B181" s="69">
        <v>464</v>
      </c>
      <c r="C181" s="41">
        <v>100</v>
      </c>
      <c r="D181" s="71">
        <v>2080.6803097345132</v>
      </c>
      <c r="E181" s="13">
        <v>70.17</v>
      </c>
    </row>
    <row r="182" spans="1:5" ht="12.75" customHeight="1">
      <c r="A182" s="10" t="s">
        <v>227</v>
      </c>
      <c r="B182" s="69">
        <v>74</v>
      </c>
      <c r="C182" s="41">
        <v>100</v>
      </c>
      <c r="D182" s="71">
        <v>2831.324324324324</v>
      </c>
      <c r="E182" s="13">
        <v>60.27</v>
      </c>
    </row>
    <row r="183" spans="1:5" ht="12.75" customHeight="1">
      <c r="A183" s="10" t="s">
        <v>228</v>
      </c>
      <c r="B183" s="69">
        <v>88</v>
      </c>
      <c r="C183" s="41">
        <v>100</v>
      </c>
      <c r="D183" s="71">
        <v>2274.2176470588233</v>
      </c>
      <c r="E183" s="13">
        <v>50.49</v>
      </c>
    </row>
    <row r="184" spans="1:5" ht="12.75" customHeight="1">
      <c r="A184" s="10" t="s">
        <v>156</v>
      </c>
      <c r="B184" s="69">
        <v>1737</v>
      </c>
      <c r="C184" s="41">
        <v>90</v>
      </c>
      <c r="D184" s="71">
        <v>2577.0849941383353</v>
      </c>
      <c r="E184" s="13">
        <v>86.2</v>
      </c>
    </row>
    <row r="185" spans="1:5" ht="12.75" customHeight="1">
      <c r="A185" s="10" t="s">
        <v>157</v>
      </c>
      <c r="B185" s="69">
        <v>1610</v>
      </c>
      <c r="C185" s="41">
        <v>70</v>
      </c>
      <c r="D185" s="71">
        <v>3614.8648218829517</v>
      </c>
      <c r="E185" s="13">
        <v>123.06</v>
      </c>
    </row>
    <row r="186" spans="1:5" ht="12.75" customHeight="1">
      <c r="A186" s="10" t="s">
        <v>158</v>
      </c>
      <c r="B186" s="69">
        <v>3997</v>
      </c>
      <c r="C186" s="41">
        <v>70</v>
      </c>
      <c r="D186" s="71">
        <v>3003.5085815244825</v>
      </c>
      <c r="E186" s="13">
        <v>105.93</v>
      </c>
    </row>
    <row r="187" spans="1:5" ht="12.75" customHeight="1">
      <c r="A187" s="10" t="s">
        <v>159</v>
      </c>
      <c r="B187" s="69">
        <v>771</v>
      </c>
      <c r="C187" s="41">
        <v>80</v>
      </c>
      <c r="D187" s="71">
        <v>2252.354487179487</v>
      </c>
      <c r="E187" s="13">
        <v>92.76</v>
      </c>
    </row>
    <row r="188" spans="1:5" ht="12.75" customHeight="1">
      <c r="A188" s="10" t="s">
        <v>160</v>
      </c>
      <c r="B188" s="69">
        <v>2406</v>
      </c>
      <c r="C188" s="41">
        <v>90</v>
      </c>
      <c r="D188" s="71">
        <v>2110.4531118587047</v>
      </c>
      <c r="E188" s="13">
        <v>92.83</v>
      </c>
    </row>
    <row r="189" spans="1:5" ht="12.75" customHeight="1">
      <c r="A189" s="10" t="s">
        <v>229</v>
      </c>
      <c r="B189" s="69">
        <v>285</v>
      </c>
      <c r="C189" s="41">
        <v>100</v>
      </c>
      <c r="D189" s="71">
        <v>2492.604609929078</v>
      </c>
      <c r="E189" s="13">
        <v>78.61</v>
      </c>
    </row>
    <row r="190" spans="1:5" ht="12.75" customHeight="1">
      <c r="A190" s="10" t="s">
        <v>161</v>
      </c>
      <c r="B190" s="69">
        <v>2929</v>
      </c>
      <c r="C190" s="41">
        <v>95</v>
      </c>
      <c r="D190" s="71">
        <v>2320.115610938041</v>
      </c>
      <c r="E190" s="13">
        <v>92.15</v>
      </c>
    </row>
    <row r="191" spans="1:5" ht="12.75" customHeight="1">
      <c r="A191" s="10" t="s">
        <v>162</v>
      </c>
      <c r="B191" s="69">
        <v>423</v>
      </c>
      <c r="C191" s="41">
        <v>75</v>
      </c>
      <c r="D191" s="71">
        <v>3719.701219512195</v>
      </c>
      <c r="E191" s="13">
        <v>100.09</v>
      </c>
    </row>
    <row r="192" spans="1:5" ht="12.75" customHeight="1">
      <c r="A192" s="10" t="s">
        <v>163</v>
      </c>
      <c r="B192" s="69">
        <v>2835</v>
      </c>
      <c r="C192" s="41">
        <v>95</v>
      </c>
      <c r="D192" s="71">
        <v>2587.3711212976023</v>
      </c>
      <c r="E192" s="13">
        <v>91.1</v>
      </c>
    </row>
    <row r="193" spans="1:5" ht="12.75" customHeight="1">
      <c r="A193" s="10" t="s">
        <v>230</v>
      </c>
      <c r="B193" s="69">
        <v>598</v>
      </c>
      <c r="C193" s="41">
        <v>100</v>
      </c>
      <c r="D193" s="71">
        <v>2143.082179930796</v>
      </c>
      <c r="E193" s="13">
        <v>53.65</v>
      </c>
    </row>
    <row r="194" spans="1:5" ht="12.75" customHeight="1">
      <c r="A194" s="10" t="s">
        <v>164</v>
      </c>
      <c r="B194" s="69">
        <v>70</v>
      </c>
      <c r="C194" s="41">
        <v>95</v>
      </c>
      <c r="D194" s="71">
        <v>1919.6791044776119</v>
      </c>
      <c r="E194" s="13">
        <v>70.74</v>
      </c>
    </row>
    <row r="195" spans="1:5" ht="12.75" customHeight="1">
      <c r="A195" s="10" t="s">
        <v>165</v>
      </c>
      <c r="B195" s="69">
        <v>435</v>
      </c>
      <c r="C195" s="41">
        <v>65</v>
      </c>
      <c r="D195" s="71">
        <v>4380.7117224880385</v>
      </c>
      <c r="E195" s="13">
        <v>119.27</v>
      </c>
    </row>
    <row r="196" spans="1:5" ht="12.75" customHeight="1">
      <c r="A196" s="10" t="s">
        <v>166</v>
      </c>
      <c r="B196" s="69">
        <v>985</v>
      </c>
      <c r="C196" s="41">
        <v>100</v>
      </c>
      <c r="D196" s="71">
        <v>2181.0015384615385</v>
      </c>
      <c r="E196" s="13">
        <v>77.83</v>
      </c>
    </row>
    <row r="197" spans="1:5" ht="12.75" customHeight="1">
      <c r="A197" s="10" t="s">
        <v>167</v>
      </c>
      <c r="B197" s="69">
        <v>1760</v>
      </c>
      <c r="C197" s="41">
        <v>70</v>
      </c>
      <c r="D197" s="71">
        <v>2966.561810795125</v>
      </c>
      <c r="E197" s="13">
        <v>106.38</v>
      </c>
    </row>
    <row r="198" spans="1:5" ht="12.75" customHeight="1">
      <c r="A198" s="10" t="s">
        <v>168</v>
      </c>
      <c r="B198" s="69">
        <v>301</v>
      </c>
      <c r="C198" s="41">
        <v>70</v>
      </c>
      <c r="D198" s="71">
        <v>5058.99649122807</v>
      </c>
      <c r="E198" s="13">
        <v>138.27</v>
      </c>
    </row>
    <row r="199" spans="1:5" ht="12.75" customHeight="1">
      <c r="A199" s="10" t="s">
        <v>169</v>
      </c>
      <c r="B199" s="69">
        <v>525</v>
      </c>
      <c r="C199" s="41">
        <v>85</v>
      </c>
      <c r="D199" s="71">
        <v>2759.8433268858803</v>
      </c>
      <c r="E199" s="13">
        <v>105.99</v>
      </c>
    </row>
    <row r="200" spans="1:5" ht="12.75" customHeight="1">
      <c r="A200" s="10" t="s">
        <v>170</v>
      </c>
      <c r="B200" s="69">
        <v>658</v>
      </c>
      <c r="C200" s="41">
        <v>85</v>
      </c>
      <c r="D200" s="71">
        <v>2143.2134146341464</v>
      </c>
      <c r="E200" s="13">
        <v>85.13</v>
      </c>
    </row>
    <row r="201" spans="1:5" ht="12.75" customHeight="1">
      <c r="A201" s="10" t="s">
        <v>171</v>
      </c>
      <c r="B201" s="69">
        <v>298</v>
      </c>
      <c r="C201" s="41">
        <v>100</v>
      </c>
      <c r="D201" s="71">
        <v>2094.453177257525</v>
      </c>
      <c r="E201" s="13">
        <v>63</v>
      </c>
    </row>
    <row r="202" spans="1:5" s="19" customFormat="1" ht="22.5" customHeight="1">
      <c r="A202" s="15" t="s">
        <v>10</v>
      </c>
      <c r="B202" s="16">
        <f>SUM(B3:B201)</f>
        <v>323236</v>
      </c>
      <c r="C202" s="141">
        <v>81.9</v>
      </c>
      <c r="D202" s="72">
        <v>3014.402038475087</v>
      </c>
      <c r="E202" s="18">
        <v>100</v>
      </c>
    </row>
    <row r="205" spans="1:5" s="26" customFormat="1" ht="9">
      <c r="A205" s="23" t="s">
        <v>233</v>
      </c>
      <c r="B205" s="23"/>
      <c r="C205" s="24"/>
      <c r="D205" s="23"/>
      <c r="E205" s="25"/>
    </row>
    <row r="206" spans="1:5" s="30" customFormat="1" ht="9">
      <c r="A206" s="27" t="s">
        <v>234</v>
      </c>
      <c r="B206" s="27"/>
      <c r="C206" s="28"/>
      <c r="D206" s="27"/>
      <c r="E206" s="29"/>
    </row>
    <row r="207" spans="1:5" s="26" customFormat="1" ht="16.5" customHeight="1">
      <c r="A207" s="23" t="s">
        <v>33</v>
      </c>
      <c r="B207" s="23"/>
      <c r="C207" s="24"/>
      <c r="D207" s="23"/>
      <c r="E207" s="25"/>
    </row>
    <row r="208" spans="1:5" s="34" customFormat="1" ht="9">
      <c r="A208" s="31"/>
      <c r="B208" s="31"/>
      <c r="C208" s="32"/>
      <c r="D208" s="31"/>
      <c r="E208" s="33"/>
    </row>
    <row r="209" spans="1:5" s="34" customFormat="1" ht="9">
      <c r="A209" s="31"/>
      <c r="B209" s="31"/>
      <c r="C209" s="32"/>
      <c r="D209" s="31"/>
      <c r="E209" s="33"/>
    </row>
  </sheetData>
  <printOptions/>
  <pageMargins left="1.062992125984252" right="0.7874015748031497" top="0.5905511811023623" bottom="0.5905511811023623" header="0.5118110236220472" footer="0.31496062992125984"/>
  <pageSetup firstPageNumber="11" useFirstPageNumber="1" horizontalDpi="600" verticalDpi="600" orientation="portrait" paperSize="9" r:id="rId1"/>
  <headerFooter alignWithMargins="0">
    <oddFooter>&amp;C&amp;8-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zoomScale="120" zoomScaleNormal="120" workbookViewId="0" topLeftCell="A1">
      <selection activeCell="A1" sqref="A1"/>
    </sheetView>
  </sheetViews>
  <sheetFormatPr defaultColWidth="9.33203125" defaultRowHeight="12.75"/>
  <cols>
    <col min="1" max="1" width="23.66015625" style="37" customWidth="1"/>
    <col min="2" max="2" width="9.83203125" style="37" customWidth="1"/>
    <col min="3" max="3" width="10.66015625" style="37" customWidth="1"/>
    <col min="4" max="8" width="9.83203125" style="37" customWidth="1"/>
    <col min="9" max="16384" width="9.33203125" style="37" customWidth="1"/>
  </cols>
  <sheetData>
    <row r="1" spans="1:8" ht="25.5" customHeight="1">
      <c r="A1" s="35" t="s">
        <v>658</v>
      </c>
      <c r="B1" s="36"/>
      <c r="C1" s="36"/>
      <c r="D1" s="36"/>
      <c r="E1" s="36"/>
      <c r="F1" s="36"/>
      <c r="G1" s="36"/>
      <c r="H1" s="36"/>
    </row>
    <row r="2" spans="1:8" s="40" customFormat="1" ht="43.5" customHeight="1">
      <c r="A2" s="38"/>
      <c r="B2" s="39" t="s">
        <v>236</v>
      </c>
      <c r="C2" s="39" t="s">
        <v>276</v>
      </c>
      <c r="D2" s="39" t="s">
        <v>237</v>
      </c>
      <c r="E2" s="39" t="s">
        <v>238</v>
      </c>
      <c r="F2" s="39" t="s">
        <v>274</v>
      </c>
      <c r="G2" s="39" t="s">
        <v>269</v>
      </c>
      <c r="H2" s="39" t="s">
        <v>239</v>
      </c>
    </row>
    <row r="3" spans="1:8" s="44" customFormat="1" ht="18" customHeight="1">
      <c r="A3" s="41" t="s">
        <v>27</v>
      </c>
      <c r="B3" s="42">
        <v>0.010718801762496575</v>
      </c>
      <c r="C3" s="42">
        <v>0.0924546953511949</v>
      </c>
      <c r="D3" s="42">
        <v>-0.004315264509911573</v>
      </c>
      <c r="E3" s="42">
        <v>0.06657219548633976</v>
      </c>
      <c r="F3" s="42">
        <v>0.6666880791577201</v>
      </c>
      <c r="G3" s="43">
        <v>0.08148923320107705</v>
      </c>
      <c r="H3" s="12">
        <v>2308.0822345526044</v>
      </c>
    </row>
    <row r="4" spans="1:8" s="44" customFormat="1" ht="12.75">
      <c r="A4" s="41" t="s">
        <v>28</v>
      </c>
      <c r="B4" s="42">
        <v>-0.00028555419018491305</v>
      </c>
      <c r="C4" s="42">
        <v>0.11344497482806358</v>
      </c>
      <c r="D4" s="42">
        <v>-0.01213060446353983</v>
      </c>
      <c r="E4" s="42">
        <v>0.06959433589224345</v>
      </c>
      <c r="F4" s="42">
        <v>1.2911547161769517</v>
      </c>
      <c r="G4" s="42">
        <v>0.12204880216390002</v>
      </c>
      <c r="H4" s="12">
        <v>2601.4122913404203</v>
      </c>
    </row>
    <row r="5" spans="1:8" s="44" customFormat="1" ht="12.75">
      <c r="A5" s="41" t="s">
        <v>240</v>
      </c>
      <c r="B5" s="42">
        <v>-0.036247896614122144</v>
      </c>
      <c r="C5" s="42">
        <v>0.07063438887585541</v>
      </c>
      <c r="D5" s="42">
        <v>0.031013403900872597</v>
      </c>
      <c r="E5" s="42">
        <v>0.1299791665784361</v>
      </c>
      <c r="F5" s="42">
        <v>0.6125729747604317</v>
      </c>
      <c r="G5" s="42">
        <v>0.060858744685386885</v>
      </c>
      <c r="H5" s="12">
        <v>4060.2069403739265</v>
      </c>
    </row>
    <row r="6" spans="1:8" s="44" customFormat="1" ht="18" customHeight="1">
      <c r="A6" s="45" t="s">
        <v>241</v>
      </c>
      <c r="B6" s="46">
        <v>0.00203944881995339</v>
      </c>
      <c r="C6" s="46">
        <v>0.1029648419595556</v>
      </c>
      <c r="D6" s="46">
        <v>-0.006237682596681034</v>
      </c>
      <c r="E6" s="46">
        <v>0.07197454664328619</v>
      </c>
      <c r="F6" s="46">
        <v>0.951538978482852</v>
      </c>
      <c r="G6" s="46">
        <v>0.10130265385000842</v>
      </c>
      <c r="H6" s="47">
        <v>2607.671540145427</v>
      </c>
    </row>
    <row r="7" spans="1:8" s="44" customFormat="1" ht="21" customHeight="1">
      <c r="A7" s="41" t="s">
        <v>29</v>
      </c>
      <c r="B7" s="42">
        <v>-0.01042219885607765</v>
      </c>
      <c r="C7" s="42">
        <v>0.08929809684714352</v>
      </c>
      <c r="D7" s="42">
        <v>-0.013344167434503715</v>
      </c>
      <c r="E7" s="42">
        <v>0.05512730286764695</v>
      </c>
      <c r="F7" s="42">
        <v>0.5617967935508686</v>
      </c>
      <c r="G7" s="42">
        <v>0.07762597982430564</v>
      </c>
      <c r="H7" s="12">
        <v>3887.822645469325</v>
      </c>
    </row>
    <row r="8" spans="1:8" s="44" customFormat="1" ht="12.75">
      <c r="A8" s="41" t="s">
        <v>242</v>
      </c>
      <c r="B8" s="42">
        <v>-0.010417953320590886</v>
      </c>
      <c r="C8" s="42">
        <v>0.053757011414403526</v>
      </c>
      <c r="D8" s="42">
        <v>0.014394565033187277</v>
      </c>
      <c r="E8" s="42">
        <v>0.09922989571769394</v>
      </c>
      <c r="F8" s="42">
        <v>0.9670157519777937</v>
      </c>
      <c r="G8" s="42">
        <v>0.08092939417133153</v>
      </c>
      <c r="H8" s="12">
        <v>4174.156641137855</v>
      </c>
    </row>
    <row r="9" spans="1:8" s="44" customFormat="1" ht="12.75">
      <c r="A9" s="41" t="s">
        <v>243</v>
      </c>
      <c r="B9" s="42">
        <v>-0.0016247768345122031</v>
      </c>
      <c r="C9" s="42">
        <v>0.08041309273445188</v>
      </c>
      <c r="D9" s="42">
        <v>0.026544742369470187</v>
      </c>
      <c r="E9" s="42">
        <v>0.12128351627248093</v>
      </c>
      <c r="F9" s="42">
        <v>1.5091965398870453</v>
      </c>
      <c r="G9" s="42">
        <v>0.11870570831758549</v>
      </c>
      <c r="H9" s="12">
        <v>3352.6378073378532</v>
      </c>
    </row>
    <row r="10" spans="1:8" s="44" customFormat="1" ht="12.75">
      <c r="A10" s="41" t="s">
        <v>244</v>
      </c>
      <c r="B10" s="42">
        <v>-0.035209909395272</v>
      </c>
      <c r="C10" s="42">
        <v>0.1923145183103259</v>
      </c>
      <c r="D10" s="42">
        <v>0.025209826131170874</v>
      </c>
      <c r="E10" s="42">
        <v>0.12697626109229837</v>
      </c>
      <c r="F10" s="42">
        <v>0.9359898655008708</v>
      </c>
      <c r="G10" s="42">
        <v>0.2973336824218136</v>
      </c>
      <c r="H10" s="12">
        <v>6634.175291281638</v>
      </c>
    </row>
    <row r="11" spans="1:8" s="44" customFormat="1" ht="12.75">
      <c r="A11" s="41" t="s">
        <v>30</v>
      </c>
      <c r="B11" s="42">
        <v>-0.025545323928802894</v>
      </c>
      <c r="C11" s="42">
        <v>0.05964705424623707</v>
      </c>
      <c r="D11" s="42">
        <v>0.03777780559252916</v>
      </c>
      <c r="E11" s="42">
        <v>0.1262333606683263</v>
      </c>
      <c r="F11" s="42">
        <v>0.54694608027646</v>
      </c>
      <c r="G11" s="42">
        <v>0.061256331997011276</v>
      </c>
      <c r="H11" s="12">
        <v>4393.66913237843</v>
      </c>
    </row>
    <row r="12" spans="1:8" s="44" customFormat="1" ht="12.75">
      <c r="A12" s="41" t="s">
        <v>245</v>
      </c>
      <c r="B12" s="42">
        <v>-0.21174644010847166</v>
      </c>
      <c r="C12" s="42">
        <v>0.06074141792757329</v>
      </c>
      <c r="D12" s="42">
        <v>0.15328861734095486</v>
      </c>
      <c r="E12" s="42">
        <v>0.359951193635281</v>
      </c>
      <c r="F12" s="42">
        <v>-0.12847801535660805</v>
      </c>
      <c r="G12" s="42">
        <v>-0.06320592210926007</v>
      </c>
      <c r="H12" s="12">
        <v>17814.86680634202</v>
      </c>
    </row>
    <row r="13" spans="1:8" s="44" customFormat="1" ht="12.75">
      <c r="A13" s="41" t="s">
        <v>246</v>
      </c>
      <c r="B13" s="42">
        <v>-0.021531486094456414</v>
      </c>
      <c r="C13" s="42">
        <v>0.08361930237117857</v>
      </c>
      <c r="D13" s="42">
        <v>0.027242297126659234</v>
      </c>
      <c r="E13" s="42">
        <v>0.134704611309467</v>
      </c>
      <c r="F13" s="42">
        <v>0.615029436123442</v>
      </c>
      <c r="G13" s="42">
        <v>0.10857052153755059</v>
      </c>
      <c r="H13" s="12">
        <v>5076.037267293663</v>
      </c>
    </row>
    <row r="14" spans="1:8" s="44" customFormat="1" ht="18" customHeight="1">
      <c r="A14" s="45" t="s">
        <v>247</v>
      </c>
      <c r="B14" s="46">
        <v>-0.013686307739694984</v>
      </c>
      <c r="C14" s="46">
        <v>0.08501805273370171</v>
      </c>
      <c r="D14" s="46">
        <v>-0.0032286617848737787</v>
      </c>
      <c r="E14" s="46">
        <v>0.07218344257162407</v>
      </c>
      <c r="F14" s="46">
        <v>0.5970348747247062</v>
      </c>
      <c r="G14" s="46">
        <v>0.08302523535537408</v>
      </c>
      <c r="H14" s="47">
        <v>4182.531674151754</v>
      </c>
    </row>
    <row r="15" spans="1:8" s="44" customFormat="1" ht="21" customHeight="1">
      <c r="A15" s="41" t="s">
        <v>248</v>
      </c>
      <c r="B15" s="42">
        <v>-0.048405262620122895</v>
      </c>
      <c r="C15" s="42">
        <v>0.055604817278251346</v>
      </c>
      <c r="D15" s="42">
        <v>0.010756898145923937</v>
      </c>
      <c r="E15" s="42">
        <v>0.11399042157721186</v>
      </c>
      <c r="F15" s="42">
        <v>0.32295302996957137</v>
      </c>
      <c r="G15" s="42">
        <v>0.055083099716326606</v>
      </c>
      <c r="H15" s="12">
        <v>5875.097006907136</v>
      </c>
    </row>
    <row r="16" spans="1:8" s="44" customFormat="1" ht="12.75">
      <c r="A16" s="41" t="s">
        <v>249</v>
      </c>
      <c r="B16" s="42">
        <v>0.00855011764765381</v>
      </c>
      <c r="C16" s="42">
        <v>0.07260877630014129</v>
      </c>
      <c r="D16" s="42">
        <v>0.03688715765207026</v>
      </c>
      <c r="E16" s="42">
        <v>0.1603334826043994</v>
      </c>
      <c r="F16" s="42">
        <v>0.8727011653883546</v>
      </c>
      <c r="G16" s="42">
        <v>0.13278930908554368</v>
      </c>
      <c r="H16" s="12">
        <v>4453.086149779738</v>
      </c>
    </row>
    <row r="17" spans="1:8" s="44" customFormat="1" ht="12.75">
      <c r="A17" s="41" t="s">
        <v>250</v>
      </c>
      <c r="B17" s="42">
        <v>-0.0357525239578889</v>
      </c>
      <c r="C17" s="42">
        <v>0.053553337508174495</v>
      </c>
      <c r="D17" s="42">
        <v>0.01727775023130016</v>
      </c>
      <c r="E17" s="42">
        <v>0.178206446035675</v>
      </c>
      <c r="F17" s="42">
        <v>0.6748045264148603</v>
      </c>
      <c r="G17" s="42">
        <v>0.12389653142620202</v>
      </c>
      <c r="H17" s="12">
        <v>14642.656289791441</v>
      </c>
    </row>
    <row r="18" spans="1:8" s="44" customFormat="1" ht="12.75">
      <c r="A18" s="41" t="s">
        <v>251</v>
      </c>
      <c r="B18" s="42">
        <v>-0.02927631410241636</v>
      </c>
      <c r="C18" s="42">
        <v>0.07832953561780666</v>
      </c>
      <c r="D18" s="42">
        <v>-0.011709533691932068</v>
      </c>
      <c r="E18" s="42">
        <v>0.0804878359638867</v>
      </c>
      <c r="F18" s="42">
        <v>0.7142117132647033</v>
      </c>
      <c r="G18" s="42">
        <v>0.07126607584952051</v>
      </c>
      <c r="H18" s="12">
        <v>4712.296978284229</v>
      </c>
    </row>
    <row r="19" spans="1:8" s="44" customFormat="1" ht="12.75">
      <c r="A19" s="41" t="s">
        <v>252</v>
      </c>
      <c r="B19" s="42">
        <v>-0.13356819235956044</v>
      </c>
      <c r="C19" s="42">
        <v>0.05235312161250753</v>
      </c>
      <c r="D19" s="42">
        <v>0.06391702712557684</v>
      </c>
      <c r="E19" s="42">
        <v>0.22321466348056673</v>
      </c>
      <c r="F19" s="42">
        <v>0.05970547927860079</v>
      </c>
      <c r="G19" s="42">
        <v>0.00816934155840522</v>
      </c>
      <c r="H19" s="12">
        <v>7338.614360655737</v>
      </c>
    </row>
    <row r="20" spans="1:8" s="44" customFormat="1" ht="12.75">
      <c r="A20" s="41" t="s">
        <v>253</v>
      </c>
      <c r="B20" s="42">
        <v>-0.12793972567194578</v>
      </c>
      <c r="C20" s="42">
        <v>0.0624203859575324</v>
      </c>
      <c r="D20" s="42">
        <v>0.021355483897483624</v>
      </c>
      <c r="E20" s="42">
        <v>0.1940937111045478</v>
      </c>
      <c r="F20" s="42">
        <v>0.09024872015605315</v>
      </c>
      <c r="G20" s="42">
        <v>0.024768127572813315</v>
      </c>
      <c r="H20" s="12">
        <v>11420.645222816398</v>
      </c>
    </row>
    <row r="21" spans="1:8" s="44" customFormat="1" ht="12.75">
      <c r="A21" s="41" t="s">
        <v>31</v>
      </c>
      <c r="B21" s="42">
        <v>0.005355986120771389</v>
      </c>
      <c r="C21" s="42">
        <v>0.05420839964896673</v>
      </c>
      <c r="D21" s="42">
        <v>-0.0023374253698503914</v>
      </c>
      <c r="E21" s="42">
        <v>0.10812101175584359</v>
      </c>
      <c r="F21" s="42">
        <v>2.6516816570509314</v>
      </c>
      <c r="G21" s="42">
        <v>0.11489777057077814</v>
      </c>
      <c r="H21" s="12">
        <v>7792.929860228713</v>
      </c>
    </row>
    <row r="22" spans="1:8" s="44" customFormat="1" ht="12.75">
      <c r="A22" s="41" t="s">
        <v>254</v>
      </c>
      <c r="B22" s="42">
        <v>-0.050393237501224195</v>
      </c>
      <c r="C22" s="42">
        <v>0.0570394185246742</v>
      </c>
      <c r="D22" s="42">
        <v>0.035561053205257126</v>
      </c>
      <c r="E22" s="42">
        <v>0.13689730199160116</v>
      </c>
      <c r="F22" s="42">
        <v>0.340784719193108</v>
      </c>
      <c r="G22" s="42">
        <v>0.04826876918181757</v>
      </c>
      <c r="H22" s="12">
        <v>6168.802833130822</v>
      </c>
    </row>
    <row r="23" spans="1:8" s="44" customFormat="1" ht="12.75">
      <c r="A23" s="41" t="s">
        <v>255</v>
      </c>
      <c r="B23" s="42">
        <v>0.024264308853969022</v>
      </c>
      <c r="C23" s="42">
        <v>0.07152033620078892</v>
      </c>
      <c r="D23" s="42">
        <v>0.08424842876379249</v>
      </c>
      <c r="E23" s="42">
        <v>0.2135090018177352</v>
      </c>
      <c r="F23" s="42">
        <v>0.5014463656720233</v>
      </c>
      <c r="G23" s="42">
        <v>0.15295007257493834</v>
      </c>
      <c r="H23" s="12">
        <v>17645.92291666667</v>
      </c>
    </row>
    <row r="24" spans="1:8" s="44" customFormat="1" ht="12.75">
      <c r="A24" s="41" t="s">
        <v>256</v>
      </c>
      <c r="B24" s="42">
        <v>0.07336649692322873</v>
      </c>
      <c r="C24" s="42">
        <v>0.12062050275039109</v>
      </c>
      <c r="D24" s="42">
        <v>0.0018815608898271996</v>
      </c>
      <c r="E24" s="42">
        <v>0.043905458795978396</v>
      </c>
      <c r="F24" s="42">
        <v>4.203021432667173</v>
      </c>
      <c r="G24" s="42">
        <v>0.11037566511104485</v>
      </c>
      <c r="H24" s="12">
        <v>1325.3879396092364</v>
      </c>
    </row>
    <row r="25" spans="1:8" s="44" customFormat="1" ht="18" customHeight="1">
      <c r="A25" s="45" t="s">
        <v>257</v>
      </c>
      <c r="B25" s="46">
        <v>-0.03100473429725556</v>
      </c>
      <c r="C25" s="46">
        <v>0.0710598293620854</v>
      </c>
      <c r="D25" s="46">
        <v>0.0027188194804240577</v>
      </c>
      <c r="E25" s="46">
        <v>0.10433754434780468</v>
      </c>
      <c r="F25" s="46">
        <v>0.6437166969884478</v>
      </c>
      <c r="G25" s="46">
        <v>0.07606543157087878</v>
      </c>
      <c r="H25" s="47">
        <v>5255.658300469914</v>
      </c>
    </row>
    <row r="26" spans="1:8" s="44" customFormat="1" ht="21" customHeight="1">
      <c r="A26" s="41" t="s">
        <v>258</v>
      </c>
      <c r="B26" s="42">
        <v>0.01754573702686412</v>
      </c>
      <c r="C26" s="42">
        <v>0.15713613340730306</v>
      </c>
      <c r="D26" s="42">
        <v>0.01994427460943436</v>
      </c>
      <c r="E26" s="42">
        <v>0.08227505499639728</v>
      </c>
      <c r="F26" s="42">
        <v>1.3956661930460101</v>
      </c>
      <c r="G26" s="42">
        <v>0.19938022452866563</v>
      </c>
      <c r="H26" s="12">
        <v>2366.9791342664594</v>
      </c>
    </row>
    <row r="27" spans="1:8" s="44" customFormat="1" ht="12.75">
      <c r="A27" s="41" t="s">
        <v>32</v>
      </c>
      <c r="B27" s="42">
        <v>0.005537366363010291</v>
      </c>
      <c r="C27" s="42">
        <v>0.08998351325128603</v>
      </c>
      <c r="D27" s="42">
        <v>-0.007606657367752389</v>
      </c>
      <c r="E27" s="42">
        <v>0.07508778102427174</v>
      </c>
      <c r="F27" s="42">
        <v>0.8901917161546632</v>
      </c>
      <c r="G27" s="42">
        <v>0.09506951657217076</v>
      </c>
      <c r="H27" s="12">
        <v>2865.617616909458</v>
      </c>
    </row>
    <row r="28" spans="1:8" s="44" customFormat="1" ht="18" customHeight="1">
      <c r="A28" s="45" t="s">
        <v>259</v>
      </c>
      <c r="B28" s="46">
        <v>0.006994966610586698</v>
      </c>
      <c r="C28" s="46">
        <v>0.09940134709621427</v>
      </c>
      <c r="D28" s="46">
        <v>-0.004227431022219963</v>
      </c>
      <c r="E28" s="46">
        <v>0.07596932744815599</v>
      </c>
      <c r="F28" s="46">
        <v>0.9698258983515498</v>
      </c>
      <c r="G28" s="46">
        <v>0.10786362069683704</v>
      </c>
      <c r="H28" s="47">
        <v>2801.469899964431</v>
      </c>
    </row>
    <row r="29" spans="1:8" s="44" customFormat="1" ht="21" customHeight="1">
      <c r="A29" s="41" t="s">
        <v>260</v>
      </c>
      <c r="B29" s="42">
        <v>0.0015243088307953384</v>
      </c>
      <c r="C29" s="42">
        <v>0.055519243172666266</v>
      </c>
      <c r="D29" s="42">
        <v>0.02445162565646557</v>
      </c>
      <c r="E29" s="42">
        <v>0.11481909884658592</v>
      </c>
      <c r="F29" s="42">
        <v>0.8279494796066239</v>
      </c>
      <c r="G29" s="42">
        <v>0.09179677985027085</v>
      </c>
      <c r="H29" s="12">
        <v>5255.395901292421</v>
      </c>
    </row>
    <row r="30" spans="1:8" s="44" customFormat="1" ht="12.75">
      <c r="A30" s="41" t="s">
        <v>261</v>
      </c>
      <c r="B30" s="42">
        <v>-0.03793848155421724</v>
      </c>
      <c r="C30" s="42">
        <v>0.08178074034677163</v>
      </c>
      <c r="D30" s="42">
        <v>0.04943552212431477</v>
      </c>
      <c r="E30" s="42">
        <v>0.16010138576534869</v>
      </c>
      <c r="F30" s="42">
        <v>0.23764025141878192</v>
      </c>
      <c r="G30" s="42">
        <v>0.07783008137588171</v>
      </c>
      <c r="H30" s="12">
        <v>4073.7960401647792</v>
      </c>
    </row>
    <row r="31" spans="1:8" s="44" customFormat="1" ht="12.75">
      <c r="A31" s="41" t="s">
        <v>262</v>
      </c>
      <c r="B31" s="42">
        <v>-0.03401065868503065</v>
      </c>
      <c r="C31" s="42">
        <v>0.07958787139554921</v>
      </c>
      <c r="D31" s="42">
        <v>0.004723084660896071</v>
      </c>
      <c r="E31" s="42">
        <v>0.06098819169923742</v>
      </c>
      <c r="F31" s="42">
        <v>0.2784784810608105</v>
      </c>
      <c r="G31" s="42">
        <v>0.058716727933649196</v>
      </c>
      <c r="H31" s="12">
        <v>3215.5389973333336</v>
      </c>
    </row>
    <row r="32" spans="1:8" s="44" customFormat="1" ht="12.75">
      <c r="A32" s="41" t="s">
        <v>263</v>
      </c>
      <c r="B32" s="42">
        <v>-0.06057228227022447</v>
      </c>
      <c r="C32" s="42">
        <v>0.05529474345506468</v>
      </c>
      <c r="D32" s="42">
        <v>0.040716122740842756</v>
      </c>
      <c r="E32" s="42">
        <v>0.16863397948553768</v>
      </c>
      <c r="F32" s="42">
        <v>0.7819353780384547</v>
      </c>
      <c r="G32" s="42">
        <v>0.06344000376351648</v>
      </c>
      <c r="H32" s="12">
        <v>7974.808766270515</v>
      </c>
    </row>
    <row r="33" spans="1:8" s="44" customFormat="1" ht="12.75">
      <c r="A33" s="41" t="s">
        <v>264</v>
      </c>
      <c r="B33" s="42">
        <v>0.0241030143984646</v>
      </c>
      <c r="C33" s="42">
        <v>0.0760346665997541</v>
      </c>
      <c r="D33" s="42">
        <v>0.027381577061915276</v>
      </c>
      <c r="E33" s="42">
        <v>0.14980500014117584</v>
      </c>
      <c r="F33" s="42">
        <v>0.6329561378337375</v>
      </c>
      <c r="G33" s="42">
        <v>0.14929834859209085</v>
      </c>
      <c r="H33" s="12">
        <v>4783.1755314846905</v>
      </c>
    </row>
    <row r="34" spans="1:8" s="44" customFormat="1" ht="12.75">
      <c r="A34" s="41" t="s">
        <v>265</v>
      </c>
      <c r="B34" s="42">
        <v>-0.010636974510574645</v>
      </c>
      <c r="C34" s="42">
        <v>0.061412750631044094</v>
      </c>
      <c r="D34" s="42">
        <v>0.040483505142852164</v>
      </c>
      <c r="E34" s="42">
        <v>0.14938728425500988</v>
      </c>
      <c r="F34" s="42">
        <v>1.5057652552699516</v>
      </c>
      <c r="G34" s="42">
        <v>0.10054851430390262</v>
      </c>
      <c r="H34" s="12">
        <v>6318.540020661155</v>
      </c>
    </row>
    <row r="35" spans="1:8" s="44" customFormat="1" ht="12.75">
      <c r="A35" s="41" t="s">
        <v>266</v>
      </c>
      <c r="B35" s="42">
        <v>0.010467353625020142</v>
      </c>
      <c r="C35" s="42">
        <v>0.0669005890560095</v>
      </c>
      <c r="D35" s="42">
        <v>-0.010827291431257647</v>
      </c>
      <c r="E35" s="42">
        <v>0.1264978172253597</v>
      </c>
      <c r="F35" s="42">
        <v>2.610354273522571</v>
      </c>
      <c r="G35" s="42">
        <v>0.1476131452748115</v>
      </c>
      <c r="H35" s="12">
        <v>7033.260622754493</v>
      </c>
    </row>
    <row r="36" spans="1:8" s="44" customFormat="1" ht="18" customHeight="1">
      <c r="A36" s="45" t="s">
        <v>267</v>
      </c>
      <c r="B36" s="46">
        <v>-0.004435738496486798</v>
      </c>
      <c r="C36" s="46">
        <v>0.06260169734522691</v>
      </c>
      <c r="D36" s="46">
        <v>0.023583853853497275</v>
      </c>
      <c r="E36" s="46">
        <v>0.12760884238116868</v>
      </c>
      <c r="F36" s="46">
        <v>0.7882415751824021</v>
      </c>
      <c r="G36" s="46">
        <v>0.10261695831048596</v>
      </c>
      <c r="H36" s="47">
        <v>5482.631806585072</v>
      </c>
    </row>
    <row r="37" spans="1:8" s="44" customFormat="1" ht="22.5" customHeight="1">
      <c r="A37" s="48" t="s">
        <v>268</v>
      </c>
      <c r="B37" s="49">
        <v>-0.011565664145762777</v>
      </c>
      <c r="C37" s="49">
        <v>0.08307045556666465</v>
      </c>
      <c r="D37" s="49">
        <v>-0.0007205851304856943</v>
      </c>
      <c r="E37" s="49">
        <v>0.08265479860754452</v>
      </c>
      <c r="F37" s="49">
        <v>0.7035513554540539</v>
      </c>
      <c r="G37" s="49">
        <v>0.08884975352791367</v>
      </c>
      <c r="H37" s="17">
        <v>4067.228548459948</v>
      </c>
    </row>
    <row r="40" ht="13.5">
      <c r="A40" s="50"/>
    </row>
    <row r="42" ht="12.75">
      <c r="D42" s="51"/>
    </row>
  </sheetData>
  <printOptions/>
  <pageMargins left="0.7874015748031497" right="0.7874015748031497" top="0.984251968503937" bottom="0.984251968503937" header="0.5118110236220472" footer="0.5118110236220472"/>
  <pageSetup firstPageNumber="44" useFirstPageNumber="1" horizontalDpi="600" verticalDpi="600" orientation="portrait" paperSize="9" r:id="rId1"/>
  <headerFooter alignWithMargins="0">
    <oddFooter>&amp;C&amp;8-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138"/>
  <sheetViews>
    <sheetView zoomScale="120" zoomScaleNormal="120" workbookViewId="0" topLeftCell="A1">
      <selection activeCell="A1" sqref="A1"/>
    </sheetView>
  </sheetViews>
  <sheetFormatPr defaultColWidth="9.33203125" defaultRowHeight="12.75"/>
  <cols>
    <col min="1" max="1" width="2.83203125" style="62" customWidth="1"/>
    <col min="2" max="2" width="12.66015625" style="62" customWidth="1"/>
    <col min="3" max="3" width="7.83203125" style="63" customWidth="1"/>
    <col min="4" max="4" width="1.83203125" style="61" customWidth="1"/>
    <col min="5" max="5" width="2.83203125" style="62" customWidth="1"/>
    <col min="6" max="6" width="12.66015625" style="62" customWidth="1"/>
    <col min="7" max="7" width="8.5" style="63" customWidth="1"/>
    <col min="8" max="8" width="5.33203125" style="61" customWidth="1"/>
    <col min="9" max="9" width="2.83203125" style="62" customWidth="1"/>
    <col min="10" max="10" width="12.66015625" style="62" customWidth="1"/>
    <col min="11" max="11" width="7.33203125" style="61" customWidth="1"/>
    <col min="12" max="12" width="1.83203125" style="61" customWidth="1"/>
    <col min="13" max="13" width="2.83203125" style="62" customWidth="1"/>
    <col min="14" max="14" width="12.66015625" style="62" customWidth="1"/>
    <col min="15" max="15" width="7.33203125" style="61" customWidth="1"/>
    <col min="16" max="16" width="5.33203125" style="61" customWidth="1"/>
    <col min="17" max="17" width="2.83203125" style="62" customWidth="1"/>
    <col min="18" max="18" width="12.66015625" style="62" customWidth="1"/>
    <col min="19" max="19" width="7.33203125" style="61" customWidth="1"/>
    <col min="20" max="20" width="1.83203125" style="61" customWidth="1"/>
    <col min="21" max="21" width="2.83203125" style="62" customWidth="1"/>
    <col min="22" max="22" width="12.66015625" style="62" customWidth="1"/>
    <col min="23" max="23" width="7.33203125" style="61" customWidth="1"/>
    <col min="24" max="16384" width="9.33203125" style="61" customWidth="1"/>
  </cols>
  <sheetData>
    <row r="1" spans="1:23" s="53" customFormat="1" ht="21" customHeight="1">
      <c r="A1" s="35" t="s">
        <v>659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3" spans="1:23" s="57" customFormat="1" ht="18.75" customHeight="1">
      <c r="A3" s="54" t="s">
        <v>282</v>
      </c>
      <c r="B3" s="54"/>
      <c r="C3" s="55"/>
      <c r="D3" s="56"/>
      <c r="E3" s="54"/>
      <c r="F3" s="54"/>
      <c r="G3" s="55"/>
      <c r="I3" s="54" t="s">
        <v>283</v>
      </c>
      <c r="J3" s="54"/>
      <c r="K3" s="56"/>
      <c r="L3" s="56"/>
      <c r="M3" s="54"/>
      <c r="N3" s="54"/>
      <c r="O3" s="56"/>
      <c r="Q3" s="54" t="s">
        <v>16</v>
      </c>
      <c r="R3" s="54"/>
      <c r="S3" s="56"/>
      <c r="T3" s="56"/>
      <c r="U3" s="54"/>
      <c r="V3" s="54"/>
      <c r="W3" s="56"/>
    </row>
    <row r="4" spans="1:22" s="60" customFormat="1" ht="12.75">
      <c r="A4" s="58" t="s">
        <v>19</v>
      </c>
      <c r="B4" s="58"/>
      <c r="C4" s="59"/>
      <c r="E4" s="58" t="s">
        <v>20</v>
      </c>
      <c r="F4" s="58"/>
      <c r="G4" s="59"/>
      <c r="I4" s="58"/>
      <c r="J4" s="58" t="s">
        <v>284</v>
      </c>
      <c r="L4" s="60">
        <v>0</v>
      </c>
      <c r="M4" s="58" t="s">
        <v>285</v>
      </c>
      <c r="N4" s="58"/>
      <c r="Q4" s="58" t="s">
        <v>286</v>
      </c>
      <c r="R4" s="58"/>
      <c r="U4" s="58" t="s">
        <v>287</v>
      </c>
      <c r="V4" s="58"/>
    </row>
    <row r="5" ht="9">
      <c r="A5" s="61"/>
    </row>
    <row r="6" spans="1:23" s="66" customFormat="1" ht="9">
      <c r="A6" s="64" t="s">
        <v>288</v>
      </c>
      <c r="B6" s="65" t="s">
        <v>289</v>
      </c>
      <c r="C6" s="139">
        <v>1684.77936</v>
      </c>
      <c r="D6" s="136"/>
      <c r="E6" s="65" t="s">
        <v>290</v>
      </c>
      <c r="F6" s="65" t="s">
        <v>291</v>
      </c>
      <c r="G6" s="135">
        <v>77917.31822</v>
      </c>
      <c r="H6" s="136"/>
      <c r="I6" s="133" t="s">
        <v>292</v>
      </c>
      <c r="J6" s="133" t="s">
        <v>293</v>
      </c>
      <c r="K6" s="139">
        <v>9642.06651</v>
      </c>
      <c r="L6" s="136"/>
      <c r="M6" s="133" t="s">
        <v>294</v>
      </c>
      <c r="N6" s="133" t="s">
        <v>295</v>
      </c>
      <c r="O6" s="135">
        <v>634265.62851</v>
      </c>
      <c r="P6" s="136"/>
      <c r="Q6" s="134" t="s">
        <v>296</v>
      </c>
      <c r="R6" s="134" t="s">
        <v>297</v>
      </c>
      <c r="S6" s="135">
        <v>4919.368149999999</v>
      </c>
      <c r="T6" s="136"/>
      <c r="U6" s="134" t="s">
        <v>298</v>
      </c>
      <c r="V6" s="134" t="s">
        <v>297</v>
      </c>
      <c r="W6" s="135">
        <v>267.25795</v>
      </c>
    </row>
    <row r="7" spans="1:23" s="66" customFormat="1" ht="9">
      <c r="A7" s="64" t="s">
        <v>299</v>
      </c>
      <c r="B7" s="65" t="s">
        <v>300</v>
      </c>
      <c r="C7" s="139">
        <v>95377.00023</v>
      </c>
      <c r="D7" s="136"/>
      <c r="E7" s="65" t="s">
        <v>301</v>
      </c>
      <c r="F7" s="65" t="s">
        <v>302</v>
      </c>
      <c r="G7" s="135">
        <v>433.56385</v>
      </c>
      <c r="H7" s="136"/>
      <c r="I7" s="133" t="s">
        <v>303</v>
      </c>
      <c r="J7" s="133" t="s">
        <v>304</v>
      </c>
      <c r="K7" s="139">
        <v>290824.93516</v>
      </c>
      <c r="L7" s="136"/>
      <c r="M7" s="133" t="s">
        <v>305</v>
      </c>
      <c r="N7" s="133" t="s">
        <v>306</v>
      </c>
      <c r="O7" s="135">
        <v>164798.062</v>
      </c>
      <c r="P7" s="136"/>
      <c r="Q7" s="134" t="s">
        <v>307</v>
      </c>
      <c r="R7" s="134" t="s">
        <v>308</v>
      </c>
      <c r="S7" s="135">
        <v>95375.30986</v>
      </c>
      <c r="T7" s="136"/>
      <c r="U7" s="134" t="s">
        <v>309</v>
      </c>
      <c r="V7" s="134" t="s">
        <v>308</v>
      </c>
      <c r="W7" s="135">
        <v>1751.2266499999998</v>
      </c>
    </row>
    <row r="8" spans="1:23" s="66" customFormat="1" ht="9">
      <c r="A8" s="64" t="s">
        <v>310</v>
      </c>
      <c r="B8" s="65" t="s">
        <v>311</v>
      </c>
      <c r="C8" s="139">
        <v>48807.90223</v>
      </c>
      <c r="D8" s="136"/>
      <c r="E8" s="65" t="s">
        <v>312</v>
      </c>
      <c r="F8" s="65" t="s">
        <v>313</v>
      </c>
      <c r="G8" s="135">
        <v>88.69955</v>
      </c>
      <c r="H8" s="136"/>
      <c r="I8" s="133" t="s">
        <v>314</v>
      </c>
      <c r="J8" s="133" t="s">
        <v>315</v>
      </c>
      <c r="K8" s="139">
        <v>124285.90176000001</v>
      </c>
      <c r="L8" s="136"/>
      <c r="M8" s="133" t="s">
        <v>316</v>
      </c>
      <c r="N8" s="133" t="s">
        <v>317</v>
      </c>
      <c r="O8" s="135">
        <v>40405.159040000006</v>
      </c>
      <c r="P8" s="136"/>
      <c r="Q8" s="134" t="s">
        <v>318</v>
      </c>
      <c r="R8" s="134" t="s">
        <v>319</v>
      </c>
      <c r="S8" s="135">
        <v>77371.02162</v>
      </c>
      <c r="T8" s="136"/>
      <c r="U8" s="134" t="s">
        <v>320</v>
      </c>
      <c r="V8" s="134" t="s">
        <v>319</v>
      </c>
      <c r="W8" s="135">
        <v>8570.4</v>
      </c>
    </row>
    <row r="9" spans="1:23" s="66" customFormat="1" ht="9">
      <c r="A9" s="64" t="s">
        <v>329</v>
      </c>
      <c r="B9" s="65" t="s">
        <v>330</v>
      </c>
      <c r="C9" s="139">
        <v>5687.55293</v>
      </c>
      <c r="D9" s="136"/>
      <c r="E9" s="65" t="s">
        <v>321</v>
      </c>
      <c r="F9" s="65" t="s">
        <v>322</v>
      </c>
      <c r="G9" s="135">
        <v>1961.91055</v>
      </c>
      <c r="H9" s="136"/>
      <c r="I9" s="133" t="s">
        <v>323</v>
      </c>
      <c r="J9" s="133" t="s">
        <v>324</v>
      </c>
      <c r="K9" s="139">
        <v>30274.294779999997</v>
      </c>
      <c r="L9" s="136"/>
      <c r="M9" s="133" t="s">
        <v>325</v>
      </c>
      <c r="N9" s="133" t="s">
        <v>326</v>
      </c>
      <c r="O9" s="135">
        <v>14012.74</v>
      </c>
      <c r="P9" s="136"/>
      <c r="Q9" s="134" t="s">
        <v>327</v>
      </c>
      <c r="R9" s="134" t="s">
        <v>328</v>
      </c>
      <c r="S9" s="135">
        <v>138.22660000000002</v>
      </c>
      <c r="T9" s="136"/>
      <c r="U9" s="134" t="s">
        <v>337</v>
      </c>
      <c r="V9" s="134" t="s">
        <v>336</v>
      </c>
      <c r="W9" s="135">
        <v>22.931</v>
      </c>
    </row>
    <row r="10" spans="1:23" s="66" customFormat="1" ht="9">
      <c r="A10" s="64" t="s">
        <v>338</v>
      </c>
      <c r="B10" s="65" t="s">
        <v>339</v>
      </c>
      <c r="C10" s="139">
        <v>256422.42888999998</v>
      </c>
      <c r="D10" s="136"/>
      <c r="E10" s="65" t="s">
        <v>331</v>
      </c>
      <c r="F10" s="65" t="s">
        <v>332</v>
      </c>
      <c r="G10" s="135">
        <v>3160.9827</v>
      </c>
      <c r="H10" s="136"/>
      <c r="I10" s="133" t="s">
        <v>333</v>
      </c>
      <c r="J10" s="133" t="s">
        <v>334</v>
      </c>
      <c r="K10" s="139">
        <v>41182.85842</v>
      </c>
      <c r="L10" s="136"/>
      <c r="M10" s="133">
        <v>406</v>
      </c>
      <c r="N10" s="133" t="s">
        <v>735</v>
      </c>
      <c r="O10" s="135">
        <v>0.64</v>
      </c>
      <c r="P10" s="136"/>
      <c r="Q10" s="134" t="s">
        <v>335</v>
      </c>
      <c r="R10" s="134" t="s">
        <v>336</v>
      </c>
      <c r="S10" s="135">
        <v>11756.1186</v>
      </c>
      <c r="T10" s="136"/>
      <c r="U10" s="134" t="s">
        <v>346</v>
      </c>
      <c r="V10" s="134" t="s">
        <v>345</v>
      </c>
      <c r="W10" s="135">
        <v>95.546</v>
      </c>
    </row>
    <row r="11" spans="1:23" s="66" customFormat="1" ht="9">
      <c r="A11" s="64" t="s">
        <v>347</v>
      </c>
      <c r="B11" s="65" t="s">
        <v>348</v>
      </c>
      <c r="C11" s="139">
        <v>382840.80708</v>
      </c>
      <c r="D11" s="136"/>
      <c r="E11" s="65" t="s">
        <v>340</v>
      </c>
      <c r="F11" s="65" t="s">
        <v>341</v>
      </c>
      <c r="G11" s="135">
        <v>157.429</v>
      </c>
      <c r="H11" s="136"/>
      <c r="I11" s="133" t="s">
        <v>342</v>
      </c>
      <c r="J11" s="133" t="s">
        <v>343</v>
      </c>
      <c r="K11" s="139">
        <v>7041.51039</v>
      </c>
      <c r="L11" s="136"/>
      <c r="M11" s="133" t="s">
        <v>360</v>
      </c>
      <c r="N11" s="133" t="s">
        <v>361</v>
      </c>
      <c r="O11" s="135">
        <v>34886.1303</v>
      </c>
      <c r="P11" s="136"/>
      <c r="Q11" s="134" t="s">
        <v>344</v>
      </c>
      <c r="R11" s="134" t="s">
        <v>345</v>
      </c>
      <c r="S11" s="135">
        <v>404.84215</v>
      </c>
      <c r="T11" s="136"/>
      <c r="U11" s="134" t="s">
        <v>355</v>
      </c>
      <c r="V11" s="134" t="s">
        <v>354</v>
      </c>
      <c r="W11" s="135">
        <v>53.334</v>
      </c>
    </row>
    <row r="12" spans="1:23" s="66" customFormat="1" ht="9">
      <c r="A12" s="64" t="s">
        <v>356</v>
      </c>
      <c r="B12" s="65" t="s">
        <v>357</v>
      </c>
      <c r="C12" s="139">
        <v>3780.52665</v>
      </c>
      <c r="D12" s="136"/>
      <c r="E12" s="65" t="s">
        <v>349</v>
      </c>
      <c r="F12" s="65" t="s">
        <v>350</v>
      </c>
      <c r="G12" s="135">
        <v>27940.309459999997</v>
      </c>
      <c r="H12" s="136"/>
      <c r="I12" s="133" t="s">
        <v>351</v>
      </c>
      <c r="J12" s="133" t="s">
        <v>352</v>
      </c>
      <c r="K12" s="139">
        <v>1197.99853</v>
      </c>
      <c r="L12" s="136"/>
      <c r="M12" s="133" t="s">
        <v>389</v>
      </c>
      <c r="N12" s="133" t="s">
        <v>390</v>
      </c>
      <c r="O12" s="135">
        <v>883.1946499999999</v>
      </c>
      <c r="P12" s="136"/>
      <c r="Q12" s="134" t="s">
        <v>353</v>
      </c>
      <c r="R12" s="134" t="s">
        <v>354</v>
      </c>
      <c r="S12" s="135">
        <v>1779.6279</v>
      </c>
      <c r="T12" s="136"/>
      <c r="U12" s="134" t="s">
        <v>364</v>
      </c>
      <c r="V12" s="134" t="s">
        <v>365</v>
      </c>
      <c r="W12" s="135">
        <v>11869.702449999999</v>
      </c>
    </row>
    <row r="13" spans="1:23" s="66" customFormat="1" ht="9">
      <c r="A13" s="64" t="s">
        <v>366</v>
      </c>
      <c r="B13" s="65" t="s">
        <v>367</v>
      </c>
      <c r="C13" s="139">
        <v>10867.02702</v>
      </c>
      <c r="D13" s="136"/>
      <c r="E13" s="65" t="s">
        <v>368</v>
      </c>
      <c r="F13" s="65" t="s">
        <v>369</v>
      </c>
      <c r="G13" s="135">
        <v>4536.4140800000005</v>
      </c>
      <c r="H13" s="136"/>
      <c r="I13" s="133" t="s">
        <v>358</v>
      </c>
      <c r="J13" s="133" t="s">
        <v>359</v>
      </c>
      <c r="K13" s="139">
        <v>3925.69335</v>
      </c>
      <c r="L13" s="136"/>
      <c r="M13" s="133" t="s">
        <v>398</v>
      </c>
      <c r="N13" s="133" t="s">
        <v>399</v>
      </c>
      <c r="O13" s="135">
        <v>12766.76499</v>
      </c>
      <c r="P13" s="136"/>
      <c r="Q13" s="134" t="s">
        <v>362</v>
      </c>
      <c r="R13" s="134" t="s">
        <v>363</v>
      </c>
      <c r="S13" s="135">
        <v>1160.2116899999999</v>
      </c>
      <c r="T13" s="136"/>
      <c r="U13" s="134" t="s">
        <v>374</v>
      </c>
      <c r="V13" s="134" t="s">
        <v>375</v>
      </c>
      <c r="W13" s="135">
        <v>849.0833</v>
      </c>
    </row>
    <row r="14" spans="1:23" s="66" customFormat="1" ht="9">
      <c r="A14" s="64" t="s">
        <v>376</v>
      </c>
      <c r="B14" s="65" t="s">
        <v>377</v>
      </c>
      <c r="C14" s="139">
        <v>85612.22174000001</v>
      </c>
      <c r="D14" s="136"/>
      <c r="E14" s="65" t="s">
        <v>378</v>
      </c>
      <c r="F14" s="65" t="s">
        <v>311</v>
      </c>
      <c r="G14" s="135">
        <v>66549.98293</v>
      </c>
      <c r="H14" s="136"/>
      <c r="I14" s="133" t="s">
        <v>370</v>
      </c>
      <c r="J14" s="133" t="s">
        <v>371</v>
      </c>
      <c r="K14" s="139">
        <v>705.08026</v>
      </c>
      <c r="L14" s="136"/>
      <c r="M14" s="133" t="s">
        <v>410</v>
      </c>
      <c r="N14" s="133" t="s">
        <v>411</v>
      </c>
      <c r="O14" s="135">
        <v>2338.6360900000004</v>
      </c>
      <c r="P14" s="136"/>
      <c r="Q14" s="134">
        <v>523</v>
      </c>
      <c r="R14" s="134" t="s">
        <v>739</v>
      </c>
      <c r="S14" s="135">
        <v>1000</v>
      </c>
      <c r="T14" s="136"/>
      <c r="U14" s="134">
        <v>621</v>
      </c>
      <c r="V14" s="134" t="s">
        <v>593</v>
      </c>
      <c r="W14" s="135">
        <v>27.264</v>
      </c>
    </row>
    <row r="15" spans="1:23" s="66" customFormat="1" ht="9">
      <c r="A15" s="64" t="s">
        <v>383</v>
      </c>
      <c r="B15" s="65" t="s">
        <v>384</v>
      </c>
      <c r="C15" s="139">
        <v>97737.18321999999</v>
      </c>
      <c r="D15" s="136"/>
      <c r="E15" s="65" t="s">
        <v>385</v>
      </c>
      <c r="F15" s="65" t="s">
        <v>386</v>
      </c>
      <c r="G15" s="135">
        <v>38.6</v>
      </c>
      <c r="H15" s="136"/>
      <c r="I15" s="133" t="s">
        <v>379</v>
      </c>
      <c r="J15" s="133" t="s">
        <v>380</v>
      </c>
      <c r="K15" s="139">
        <v>1261.93975</v>
      </c>
      <c r="L15" s="136"/>
      <c r="M15" s="133" t="s">
        <v>422</v>
      </c>
      <c r="N15" s="133" t="s">
        <v>423</v>
      </c>
      <c r="O15" s="135">
        <v>11536.1235</v>
      </c>
      <c r="P15" s="136"/>
      <c r="Q15" s="134" t="s">
        <v>372</v>
      </c>
      <c r="R15" s="134" t="s">
        <v>373</v>
      </c>
      <c r="S15" s="135">
        <v>6951.7754</v>
      </c>
      <c r="T15" s="136"/>
      <c r="U15" s="134">
        <v>622</v>
      </c>
      <c r="V15" s="134" t="s">
        <v>599</v>
      </c>
      <c r="W15" s="135">
        <v>60</v>
      </c>
    </row>
    <row r="16" spans="1:23" s="66" customFormat="1" ht="9">
      <c r="A16" s="64" t="s">
        <v>392</v>
      </c>
      <c r="B16" s="65" t="s">
        <v>393</v>
      </c>
      <c r="C16" s="139">
        <v>8084.24057</v>
      </c>
      <c r="D16" s="136"/>
      <c r="E16" s="65" t="s">
        <v>394</v>
      </c>
      <c r="F16" s="65" t="s">
        <v>395</v>
      </c>
      <c r="G16" s="135">
        <v>729.87374</v>
      </c>
      <c r="H16" s="136"/>
      <c r="I16" s="133" t="s">
        <v>387</v>
      </c>
      <c r="J16" s="133" t="s">
        <v>388</v>
      </c>
      <c r="K16" s="139">
        <v>10056.719650000001</v>
      </c>
      <c r="L16" s="136"/>
      <c r="M16" s="133" t="s">
        <v>432</v>
      </c>
      <c r="N16" s="133" t="s">
        <v>433</v>
      </c>
      <c r="O16" s="135">
        <v>16839.065039999998</v>
      </c>
      <c r="P16" s="136"/>
      <c r="Q16" s="134" t="s">
        <v>381</v>
      </c>
      <c r="R16" s="134" t="s">
        <v>382</v>
      </c>
      <c r="S16" s="135">
        <v>153.2</v>
      </c>
      <c r="T16" s="136"/>
      <c r="U16" s="134">
        <v>624</v>
      </c>
      <c r="V16" s="134" t="s">
        <v>740</v>
      </c>
      <c r="W16" s="135">
        <v>17.5</v>
      </c>
    </row>
    <row r="17" spans="1:23" s="66" customFormat="1" ht="9">
      <c r="A17" s="64" t="s">
        <v>404</v>
      </c>
      <c r="B17" s="65" t="s">
        <v>405</v>
      </c>
      <c r="C17" s="139">
        <v>18774.14472</v>
      </c>
      <c r="D17" s="136"/>
      <c r="E17" s="65" t="s">
        <v>406</v>
      </c>
      <c r="F17" s="65" t="s">
        <v>407</v>
      </c>
      <c r="G17" s="135">
        <v>14612.208</v>
      </c>
      <c r="H17" s="136"/>
      <c r="I17" s="133" t="s">
        <v>396</v>
      </c>
      <c r="J17" s="133" t="s">
        <v>397</v>
      </c>
      <c r="K17" s="139">
        <v>5676.68198</v>
      </c>
      <c r="L17" s="136"/>
      <c r="M17" s="133" t="s">
        <v>444</v>
      </c>
      <c r="N17" s="133" t="s">
        <v>445</v>
      </c>
      <c r="O17" s="135">
        <v>4.921399999999999</v>
      </c>
      <c r="P17" s="136"/>
      <c r="Q17" s="134" t="s">
        <v>400</v>
      </c>
      <c r="R17" s="134" t="s">
        <v>401</v>
      </c>
      <c r="S17" s="135">
        <v>5238.616</v>
      </c>
      <c r="T17" s="136"/>
      <c r="U17" s="134" t="s">
        <v>402</v>
      </c>
      <c r="V17" s="134" t="s">
        <v>403</v>
      </c>
      <c r="W17" s="135">
        <v>16.5</v>
      </c>
    </row>
    <row r="18" spans="1:23" s="66" customFormat="1" ht="9">
      <c r="A18" s="64" t="s">
        <v>416</v>
      </c>
      <c r="B18" s="65" t="s">
        <v>417</v>
      </c>
      <c r="C18" s="139">
        <v>32113.4897</v>
      </c>
      <c r="D18" s="136"/>
      <c r="E18" s="65" t="s">
        <v>418</v>
      </c>
      <c r="F18" s="65" t="s">
        <v>419</v>
      </c>
      <c r="G18" s="135">
        <v>1832401.30718</v>
      </c>
      <c r="H18" s="136"/>
      <c r="I18" s="133" t="s">
        <v>408</v>
      </c>
      <c r="J18" s="133" t="s">
        <v>409</v>
      </c>
      <c r="K18" s="139">
        <v>25021.82759</v>
      </c>
      <c r="L18" s="136"/>
      <c r="M18" s="133" t="s">
        <v>454</v>
      </c>
      <c r="N18" s="133" t="s">
        <v>455</v>
      </c>
      <c r="O18" s="135">
        <v>5234.263650000001</v>
      </c>
      <c r="P18" s="136"/>
      <c r="Q18" s="134" t="s">
        <v>412</v>
      </c>
      <c r="R18" s="134" t="s">
        <v>413</v>
      </c>
      <c r="S18" s="135">
        <v>7240.46799</v>
      </c>
      <c r="T18" s="136"/>
      <c r="U18" s="134" t="s">
        <v>414</v>
      </c>
      <c r="V18" s="134" t="s">
        <v>415</v>
      </c>
      <c r="W18" s="135">
        <v>1097.72695</v>
      </c>
    </row>
    <row r="19" spans="1:23" s="66" customFormat="1" ht="9">
      <c r="A19" s="64" t="s">
        <v>426</v>
      </c>
      <c r="B19" s="65" t="s">
        <v>427</v>
      </c>
      <c r="C19" s="139">
        <v>29459.272100000002</v>
      </c>
      <c r="D19" s="136"/>
      <c r="E19" s="65" t="s">
        <v>428</v>
      </c>
      <c r="F19" s="65" t="s">
        <v>429</v>
      </c>
      <c r="G19" s="135">
        <v>126744.19952</v>
      </c>
      <c r="H19" s="136"/>
      <c r="I19" s="133" t="s">
        <v>420</v>
      </c>
      <c r="J19" s="133" t="s">
        <v>421</v>
      </c>
      <c r="K19" s="139">
        <v>21788.79491</v>
      </c>
      <c r="L19" s="136"/>
      <c r="M19" s="133" t="s">
        <v>464</v>
      </c>
      <c r="N19" s="133" t="s">
        <v>465</v>
      </c>
      <c r="O19" s="135">
        <v>35246.02585</v>
      </c>
      <c r="P19" s="136"/>
      <c r="Q19" s="134" t="s">
        <v>424</v>
      </c>
      <c r="R19" s="134" t="s">
        <v>425</v>
      </c>
      <c r="S19" s="135">
        <v>44.102650000000004</v>
      </c>
      <c r="T19" s="136"/>
      <c r="U19" s="134" t="s">
        <v>436</v>
      </c>
      <c r="V19" s="134" t="s">
        <v>437</v>
      </c>
      <c r="W19" s="135">
        <v>74.98039999999999</v>
      </c>
    </row>
    <row r="20" spans="1:23" s="66" customFormat="1" ht="9">
      <c r="A20" s="64" t="s">
        <v>438</v>
      </c>
      <c r="B20" s="65" t="s">
        <v>439</v>
      </c>
      <c r="C20" s="139">
        <v>124484.99385000001</v>
      </c>
      <c r="D20" s="136"/>
      <c r="E20" s="65" t="s">
        <v>440</v>
      </c>
      <c r="F20" s="65" t="s">
        <v>441</v>
      </c>
      <c r="G20" s="135">
        <v>87633.8527</v>
      </c>
      <c r="H20" s="136"/>
      <c r="I20" s="133" t="s">
        <v>430</v>
      </c>
      <c r="J20" s="133" t="s">
        <v>431</v>
      </c>
      <c r="K20" s="139">
        <v>44798.48078</v>
      </c>
      <c r="L20" s="136"/>
      <c r="M20" s="133" t="s">
        <v>485</v>
      </c>
      <c r="N20" s="133" t="s">
        <v>486</v>
      </c>
      <c r="O20" s="135">
        <v>315.62697</v>
      </c>
      <c r="P20" s="136"/>
      <c r="Q20" s="134" t="s">
        <v>434</v>
      </c>
      <c r="R20" s="134" t="s">
        <v>435</v>
      </c>
      <c r="S20" s="135">
        <v>538.8313</v>
      </c>
      <c r="T20" s="136"/>
      <c r="U20" s="134" t="s">
        <v>467</v>
      </c>
      <c r="V20" s="134" t="s">
        <v>468</v>
      </c>
      <c r="W20" s="135">
        <v>6747.40603</v>
      </c>
    </row>
    <row r="21" spans="1:23" s="66" customFormat="1" ht="9">
      <c r="A21" s="64" t="s">
        <v>448</v>
      </c>
      <c r="B21" s="65" t="s">
        <v>449</v>
      </c>
      <c r="C21" s="139">
        <v>8.503</v>
      </c>
      <c r="D21" s="136"/>
      <c r="E21" s="65" t="s">
        <v>450</v>
      </c>
      <c r="F21" s="65" t="s">
        <v>451</v>
      </c>
      <c r="G21" s="135">
        <v>4.6846000000000005</v>
      </c>
      <c r="H21" s="136"/>
      <c r="I21" s="133" t="s">
        <v>442</v>
      </c>
      <c r="J21" s="133" t="s">
        <v>443</v>
      </c>
      <c r="K21" s="139">
        <v>9652.55932</v>
      </c>
      <c r="L21" s="136"/>
      <c r="M21" s="133" t="s">
        <v>497</v>
      </c>
      <c r="N21" s="133" t="s">
        <v>498</v>
      </c>
      <c r="O21" s="135">
        <v>3484.37685</v>
      </c>
      <c r="P21" s="136"/>
      <c r="Q21" s="134" t="s">
        <v>446</v>
      </c>
      <c r="R21" s="134" t="s">
        <v>447</v>
      </c>
      <c r="S21" s="135">
        <v>1540.49305</v>
      </c>
      <c r="T21" s="136"/>
      <c r="U21" s="134" t="s">
        <v>477</v>
      </c>
      <c r="V21" s="134" t="s">
        <v>478</v>
      </c>
      <c r="W21" s="135">
        <v>18474.52025</v>
      </c>
    </row>
    <row r="22" spans="1:23" s="66" customFormat="1" ht="9">
      <c r="A22" s="64" t="s">
        <v>458</v>
      </c>
      <c r="B22" s="65" t="s">
        <v>459</v>
      </c>
      <c r="C22" s="139">
        <v>813.9088</v>
      </c>
      <c r="D22" s="136"/>
      <c r="E22" s="65" t="s">
        <v>460</v>
      </c>
      <c r="F22" s="65" t="s">
        <v>461</v>
      </c>
      <c r="G22" s="135">
        <v>104062.05451999999</v>
      </c>
      <c r="H22" s="136"/>
      <c r="I22" s="133" t="s">
        <v>452</v>
      </c>
      <c r="J22" s="133" t="s">
        <v>453</v>
      </c>
      <c r="K22" s="139">
        <v>7513.64749</v>
      </c>
      <c r="L22" s="136"/>
      <c r="M22" s="133" t="s">
        <v>508</v>
      </c>
      <c r="N22" s="133" t="s">
        <v>509</v>
      </c>
      <c r="O22" s="135">
        <v>9134.42414</v>
      </c>
      <c r="P22" s="136"/>
      <c r="Q22" s="134" t="s">
        <v>456</v>
      </c>
      <c r="R22" s="134" t="s">
        <v>457</v>
      </c>
      <c r="S22" s="135">
        <v>55.448</v>
      </c>
      <c r="T22" s="136"/>
      <c r="U22" s="134" t="s">
        <v>489</v>
      </c>
      <c r="V22" s="134" t="s">
        <v>490</v>
      </c>
      <c r="W22" s="135">
        <v>764.0456999999999</v>
      </c>
    </row>
    <row r="23" spans="1:23" s="66" customFormat="1" ht="9">
      <c r="A23" s="64" t="s">
        <v>469</v>
      </c>
      <c r="B23" s="65" t="s">
        <v>470</v>
      </c>
      <c r="C23" s="139">
        <v>214.53453</v>
      </c>
      <c r="D23" s="136"/>
      <c r="E23" s="65" t="s">
        <v>471</v>
      </c>
      <c r="F23" s="65" t="s">
        <v>472</v>
      </c>
      <c r="G23" s="135">
        <v>34971.15105000001</v>
      </c>
      <c r="H23" s="136"/>
      <c r="I23" s="133" t="s">
        <v>462</v>
      </c>
      <c r="J23" s="133" t="s">
        <v>463</v>
      </c>
      <c r="K23" s="139">
        <v>3082.67798</v>
      </c>
      <c r="L23" s="136"/>
      <c r="M23" s="133" t="s">
        <v>517</v>
      </c>
      <c r="N23" s="133" t="s">
        <v>518</v>
      </c>
      <c r="O23" s="135">
        <v>54322.755840000005</v>
      </c>
      <c r="P23" s="136"/>
      <c r="Q23" s="134" t="s">
        <v>475</v>
      </c>
      <c r="R23" s="134" t="s">
        <v>476</v>
      </c>
      <c r="S23" s="135">
        <v>7.32</v>
      </c>
      <c r="T23" s="136"/>
      <c r="U23" s="134" t="s">
        <v>501</v>
      </c>
      <c r="V23" s="134" t="s">
        <v>502</v>
      </c>
      <c r="W23" s="135">
        <v>455.35505</v>
      </c>
    </row>
    <row r="24" spans="1:23" s="66" customFormat="1" ht="9">
      <c r="A24" s="64" t="s">
        <v>479</v>
      </c>
      <c r="B24" s="65" t="s">
        <v>480</v>
      </c>
      <c r="C24" s="139">
        <v>503.20514000000003</v>
      </c>
      <c r="D24" s="136"/>
      <c r="E24" s="65" t="s">
        <v>481</v>
      </c>
      <c r="F24" s="65" t="s">
        <v>482</v>
      </c>
      <c r="G24" s="135">
        <v>370.67801000000003</v>
      </c>
      <c r="H24" s="136"/>
      <c r="I24" s="133" t="s">
        <v>473</v>
      </c>
      <c r="J24" s="133" t="s">
        <v>474</v>
      </c>
      <c r="K24" s="139">
        <v>89518.61837000001</v>
      </c>
      <c r="L24" s="136"/>
      <c r="M24" s="133" t="s">
        <v>523</v>
      </c>
      <c r="N24" s="133" t="s">
        <v>524</v>
      </c>
      <c r="O24" s="135">
        <v>1970.9700500000001</v>
      </c>
      <c r="P24" s="136"/>
      <c r="Q24" s="134" t="s">
        <v>487</v>
      </c>
      <c r="R24" s="134" t="s">
        <v>488</v>
      </c>
      <c r="S24" s="135">
        <v>274.68890000000005</v>
      </c>
      <c r="T24" s="136"/>
      <c r="U24" s="134" t="s">
        <v>510</v>
      </c>
      <c r="V24" s="134" t="s">
        <v>511</v>
      </c>
      <c r="W24" s="135">
        <v>3333.4645</v>
      </c>
    </row>
    <row r="25" spans="1:23" s="66" customFormat="1" ht="9">
      <c r="A25" s="64" t="s">
        <v>491</v>
      </c>
      <c r="B25" s="65" t="s">
        <v>492</v>
      </c>
      <c r="C25" s="139">
        <v>1065.82535</v>
      </c>
      <c r="D25" s="136"/>
      <c r="E25" s="65" t="s">
        <v>493</v>
      </c>
      <c r="F25" s="65" t="s">
        <v>494</v>
      </c>
      <c r="G25" s="135">
        <v>9957.082970000001</v>
      </c>
      <c r="H25" s="136"/>
      <c r="I25" s="133" t="s">
        <v>483</v>
      </c>
      <c r="J25" s="133" t="s">
        <v>484</v>
      </c>
      <c r="K25" s="139">
        <v>2985.3025799999996</v>
      </c>
      <c r="L25" s="136"/>
      <c r="M25" s="133" t="s">
        <v>531</v>
      </c>
      <c r="N25" s="133" t="s">
        <v>532</v>
      </c>
      <c r="O25" s="135">
        <v>76820.00592</v>
      </c>
      <c r="P25" s="136"/>
      <c r="Q25" s="134" t="s">
        <v>499</v>
      </c>
      <c r="R25" s="134" t="s">
        <v>500</v>
      </c>
      <c r="S25" s="135">
        <v>10257.828280000002</v>
      </c>
      <c r="T25" s="136"/>
      <c r="V25" s="134" t="s">
        <v>653</v>
      </c>
      <c r="W25" s="143">
        <v>322.036</v>
      </c>
    </row>
    <row r="26" spans="1:23" s="66" customFormat="1" ht="9">
      <c r="A26" s="64" t="s">
        <v>503</v>
      </c>
      <c r="B26" s="65" t="s">
        <v>504</v>
      </c>
      <c r="C26" s="139">
        <v>275.17670000000004</v>
      </c>
      <c r="D26" s="136"/>
      <c r="E26" s="65" t="s">
        <v>505</v>
      </c>
      <c r="F26" s="65" t="s">
        <v>16</v>
      </c>
      <c r="G26" s="135">
        <v>17809.27576</v>
      </c>
      <c r="H26" s="136"/>
      <c r="I26" s="133" t="s">
        <v>495</v>
      </c>
      <c r="J26" s="133" t="s">
        <v>496</v>
      </c>
      <c r="K26" s="139">
        <v>253.66064</v>
      </c>
      <c r="L26" s="136"/>
      <c r="M26" s="133" t="s">
        <v>537</v>
      </c>
      <c r="N26" s="133" t="s">
        <v>538</v>
      </c>
      <c r="O26" s="135">
        <v>3005.77617</v>
      </c>
      <c r="P26" s="136"/>
      <c r="Q26" s="134" t="s">
        <v>525</v>
      </c>
      <c r="R26" s="134" t="s">
        <v>526</v>
      </c>
      <c r="S26" s="135">
        <v>395.84254999999996</v>
      </c>
      <c r="T26" s="136"/>
      <c r="W26" s="68"/>
    </row>
    <row r="27" spans="1:23" s="66" customFormat="1" ht="9">
      <c r="A27" s="64" t="s">
        <v>512</v>
      </c>
      <c r="B27" s="65" t="s">
        <v>513</v>
      </c>
      <c r="C27" s="139">
        <v>30609.59388</v>
      </c>
      <c r="D27" s="136"/>
      <c r="E27" s="65" t="s">
        <v>514</v>
      </c>
      <c r="F27" s="65" t="s">
        <v>480</v>
      </c>
      <c r="G27" s="135">
        <v>4686.36155</v>
      </c>
      <c r="H27" s="136"/>
      <c r="I27" s="133" t="s">
        <v>506</v>
      </c>
      <c r="J27" s="133" t="s">
        <v>507</v>
      </c>
      <c r="K27" s="139">
        <v>3160.02094</v>
      </c>
      <c r="L27" s="136"/>
      <c r="M27" s="133" t="s">
        <v>544</v>
      </c>
      <c r="N27" s="133" t="s">
        <v>545</v>
      </c>
      <c r="O27" s="135">
        <v>26728.15625</v>
      </c>
      <c r="P27" s="136"/>
      <c r="Q27" s="134"/>
      <c r="R27" s="134" t="s">
        <v>653</v>
      </c>
      <c r="S27" s="135">
        <v>665.9325</v>
      </c>
      <c r="T27" s="136"/>
      <c r="U27" s="136"/>
      <c r="V27" s="136"/>
      <c r="W27" s="68"/>
    </row>
    <row r="28" spans="1:23" s="66" customFormat="1" ht="9">
      <c r="A28" s="64" t="s">
        <v>519</v>
      </c>
      <c r="B28" s="65" t="s">
        <v>297</v>
      </c>
      <c r="C28" s="139">
        <v>132512.788</v>
      </c>
      <c r="D28" s="136"/>
      <c r="E28" s="65" t="s">
        <v>520</v>
      </c>
      <c r="F28" s="65" t="s">
        <v>453</v>
      </c>
      <c r="G28" s="135">
        <v>171.49625</v>
      </c>
      <c r="H28" s="136"/>
      <c r="I28" s="133" t="s">
        <v>515</v>
      </c>
      <c r="J28" s="133" t="s">
        <v>516</v>
      </c>
      <c r="K28" s="139">
        <v>54736.5468</v>
      </c>
      <c r="L28" s="136"/>
      <c r="M28" s="133" t="s">
        <v>550</v>
      </c>
      <c r="N28" s="133" t="s">
        <v>551</v>
      </c>
      <c r="O28" s="135">
        <v>7496.53555</v>
      </c>
      <c r="P28" s="136"/>
      <c r="S28" s="142"/>
      <c r="T28" s="136"/>
      <c r="U28" s="137"/>
      <c r="V28" s="137"/>
      <c r="W28" s="68"/>
    </row>
    <row r="29" spans="1:23" s="66" customFormat="1" ht="9">
      <c r="A29" s="64" t="s">
        <v>527</v>
      </c>
      <c r="B29" s="65" t="s">
        <v>308</v>
      </c>
      <c r="C29" s="139">
        <v>514967.92462</v>
      </c>
      <c r="D29" s="136"/>
      <c r="E29" s="65" t="s">
        <v>528</v>
      </c>
      <c r="F29" s="65" t="s">
        <v>504</v>
      </c>
      <c r="G29" s="135">
        <v>493.0833</v>
      </c>
      <c r="H29" s="136"/>
      <c r="I29" s="133" t="s">
        <v>521</v>
      </c>
      <c r="J29" s="133" t="s">
        <v>522</v>
      </c>
      <c r="K29" s="139">
        <v>4720.1048</v>
      </c>
      <c r="L29" s="136"/>
      <c r="M29" s="133" t="s">
        <v>557</v>
      </c>
      <c r="N29" s="133" t="s">
        <v>558</v>
      </c>
      <c r="O29" s="135">
        <v>727.0484</v>
      </c>
      <c r="P29" s="136"/>
      <c r="S29" s="138"/>
      <c r="T29" s="136"/>
      <c r="U29" s="137"/>
      <c r="V29" s="137"/>
      <c r="W29" s="68"/>
    </row>
    <row r="30" spans="1:23" s="66" customFormat="1" ht="9">
      <c r="A30" s="64" t="s">
        <v>539</v>
      </c>
      <c r="B30" s="65" t="s">
        <v>319</v>
      </c>
      <c r="C30" s="139">
        <v>813585.18723</v>
      </c>
      <c r="D30" s="136"/>
      <c r="E30" s="65" t="s">
        <v>533</v>
      </c>
      <c r="F30" s="65" t="s">
        <v>534</v>
      </c>
      <c r="G30" s="135">
        <v>38496.81086</v>
      </c>
      <c r="H30" s="136"/>
      <c r="I30" s="133" t="s">
        <v>529</v>
      </c>
      <c r="J30" s="133" t="s">
        <v>530</v>
      </c>
      <c r="K30" s="139">
        <v>4467.912649999999</v>
      </c>
      <c r="L30" s="136"/>
      <c r="M30" s="133" t="s">
        <v>565</v>
      </c>
      <c r="N30" s="133" t="s">
        <v>566</v>
      </c>
      <c r="O30" s="135">
        <v>2810.24746</v>
      </c>
      <c r="P30" s="136"/>
      <c r="Q30" s="136"/>
      <c r="R30" s="136"/>
      <c r="S30" s="138"/>
      <c r="T30" s="136"/>
      <c r="U30" s="137"/>
      <c r="V30" s="137"/>
      <c r="W30" s="68"/>
    </row>
    <row r="31" spans="1:23" s="66" customFormat="1" ht="9">
      <c r="A31" s="64" t="s">
        <v>552</v>
      </c>
      <c r="B31" s="65" t="s">
        <v>328</v>
      </c>
      <c r="C31" s="139">
        <v>2760.7715099999996</v>
      </c>
      <c r="D31" s="136"/>
      <c r="E31" s="65" t="s">
        <v>540</v>
      </c>
      <c r="F31" s="65" t="s">
        <v>541</v>
      </c>
      <c r="G31" s="135">
        <v>25429.92469</v>
      </c>
      <c r="H31" s="136"/>
      <c r="I31" s="133" t="s">
        <v>535</v>
      </c>
      <c r="J31" s="133" t="s">
        <v>536</v>
      </c>
      <c r="K31" s="139">
        <v>21291.73198</v>
      </c>
      <c r="L31" s="136"/>
      <c r="M31" s="133">
        <v>440</v>
      </c>
      <c r="N31" s="133" t="s">
        <v>736</v>
      </c>
      <c r="O31" s="135">
        <v>3.7369</v>
      </c>
      <c r="P31" s="136"/>
      <c r="Q31" s="137"/>
      <c r="R31" s="137"/>
      <c r="S31" s="138"/>
      <c r="T31" s="136"/>
      <c r="U31" s="137"/>
      <c r="V31" s="137"/>
      <c r="W31" s="68"/>
    </row>
    <row r="32" spans="1:23" s="66" customFormat="1" ht="9">
      <c r="A32" s="64" t="s">
        <v>559</v>
      </c>
      <c r="B32" s="65" t="s">
        <v>560</v>
      </c>
      <c r="C32" s="139">
        <v>32285.939720000002</v>
      </c>
      <c r="D32" s="136"/>
      <c r="E32" s="65" t="s">
        <v>546</v>
      </c>
      <c r="F32" s="65" t="s">
        <v>547</v>
      </c>
      <c r="G32" s="135">
        <v>519.40212</v>
      </c>
      <c r="H32" s="136"/>
      <c r="I32" s="133" t="s">
        <v>542</v>
      </c>
      <c r="J32" s="133" t="s">
        <v>543</v>
      </c>
      <c r="K32" s="139">
        <v>113813.48106</v>
      </c>
      <c r="L32" s="136"/>
      <c r="M32" s="133" t="s">
        <v>575</v>
      </c>
      <c r="N32" s="133" t="s">
        <v>576</v>
      </c>
      <c r="O32" s="135">
        <v>24588.63785</v>
      </c>
      <c r="P32" s="136"/>
      <c r="Q32" s="137"/>
      <c r="R32" s="137"/>
      <c r="S32" s="138"/>
      <c r="T32" s="136"/>
      <c r="U32" s="137"/>
      <c r="V32" s="137"/>
      <c r="W32" s="68"/>
    </row>
    <row r="33" spans="1:23" s="66" customFormat="1" ht="9">
      <c r="A33" s="64">
        <v>147</v>
      </c>
      <c r="B33" s="65" t="s">
        <v>345</v>
      </c>
      <c r="C33" s="139">
        <v>24.9475</v>
      </c>
      <c r="D33" s="136"/>
      <c r="E33" s="65" t="s">
        <v>553</v>
      </c>
      <c r="F33" s="65" t="s">
        <v>554</v>
      </c>
      <c r="G33" s="135">
        <v>21953.44523</v>
      </c>
      <c r="H33" s="136"/>
      <c r="I33" s="133" t="s">
        <v>548</v>
      </c>
      <c r="J33" s="133" t="s">
        <v>549</v>
      </c>
      <c r="K33" s="139">
        <v>23105.219350000003</v>
      </c>
      <c r="L33" s="136"/>
      <c r="M33" s="133" t="s">
        <v>582</v>
      </c>
      <c r="N33" s="133" t="s">
        <v>583</v>
      </c>
      <c r="O33" s="135">
        <v>57491.460920000005</v>
      </c>
      <c r="P33" s="136"/>
      <c r="Q33" s="137"/>
      <c r="R33" s="137"/>
      <c r="S33" s="138"/>
      <c r="T33" s="136"/>
      <c r="U33" s="137"/>
      <c r="V33" s="137"/>
      <c r="W33" s="68"/>
    </row>
    <row r="34" spans="1:23" s="66" customFormat="1" ht="9">
      <c r="A34" s="64" t="s">
        <v>567</v>
      </c>
      <c r="B34" s="65" t="s">
        <v>568</v>
      </c>
      <c r="C34" s="139">
        <v>5765.83021</v>
      </c>
      <c r="D34" s="136"/>
      <c r="E34" s="65" t="s">
        <v>561</v>
      </c>
      <c r="F34" s="65" t="s">
        <v>562</v>
      </c>
      <c r="G34" s="135">
        <v>46066.90239</v>
      </c>
      <c r="H34" s="136"/>
      <c r="I34" s="133" t="s">
        <v>555</v>
      </c>
      <c r="J34" s="133" t="s">
        <v>556</v>
      </c>
      <c r="K34" s="139">
        <v>1252.78223</v>
      </c>
      <c r="L34" s="136"/>
      <c r="M34" s="133" t="s">
        <v>587</v>
      </c>
      <c r="N34" s="133" t="s">
        <v>588</v>
      </c>
      <c r="O34" s="135">
        <v>29.04955</v>
      </c>
      <c r="P34" s="136"/>
      <c r="Q34" s="137"/>
      <c r="R34" s="137"/>
      <c r="S34" s="138"/>
      <c r="T34" s="136"/>
      <c r="U34" s="137"/>
      <c r="V34" s="137"/>
      <c r="W34" s="68"/>
    </row>
    <row r="35" spans="1:23" s="66" customFormat="1" ht="9">
      <c r="A35" s="64" t="s">
        <v>571</v>
      </c>
      <c r="B35" s="65" t="s">
        <v>572</v>
      </c>
      <c r="C35" s="139">
        <v>104.63964999999999</v>
      </c>
      <c r="D35" s="136"/>
      <c r="E35" s="65" t="s">
        <v>573</v>
      </c>
      <c r="F35" s="65" t="s">
        <v>574</v>
      </c>
      <c r="G35" s="135">
        <v>516668.50836000004</v>
      </c>
      <c r="H35" s="136"/>
      <c r="I35" s="136">
        <v>340</v>
      </c>
      <c r="J35" s="136" t="s">
        <v>732</v>
      </c>
      <c r="K35" s="139">
        <v>0.861</v>
      </c>
      <c r="L35" s="136"/>
      <c r="M35" s="133" t="s">
        <v>592</v>
      </c>
      <c r="N35" s="133" t="s">
        <v>593</v>
      </c>
      <c r="O35" s="135">
        <v>2663.67115</v>
      </c>
      <c r="P35" s="136"/>
      <c r="Q35" s="137"/>
      <c r="R35" s="137"/>
      <c r="S35" s="138"/>
      <c r="T35" s="136"/>
      <c r="U35" s="137"/>
      <c r="V35" s="137"/>
      <c r="W35" s="68"/>
    </row>
    <row r="36" spans="1:23" s="66" customFormat="1" ht="9">
      <c r="A36" s="64" t="s">
        <v>577</v>
      </c>
      <c r="B36" s="65" t="s">
        <v>578</v>
      </c>
      <c r="C36" s="139">
        <v>2310.22619</v>
      </c>
      <c r="D36" s="136"/>
      <c r="E36" s="65" t="s">
        <v>579</v>
      </c>
      <c r="F36" s="65" t="s">
        <v>580</v>
      </c>
      <c r="G36" s="135">
        <v>-11176.45909</v>
      </c>
      <c r="H36" s="136"/>
      <c r="I36" s="133" t="s">
        <v>563</v>
      </c>
      <c r="J36" s="133" t="s">
        <v>564</v>
      </c>
      <c r="K36" s="139">
        <v>18219.876949999998</v>
      </c>
      <c r="L36" s="136"/>
      <c r="M36" s="133" t="s">
        <v>598</v>
      </c>
      <c r="N36" s="133" t="s">
        <v>599</v>
      </c>
      <c r="O36" s="135">
        <v>17339.47468</v>
      </c>
      <c r="P36" s="136"/>
      <c r="Q36" s="137"/>
      <c r="R36" s="137"/>
      <c r="S36" s="138"/>
      <c r="T36" s="136"/>
      <c r="U36" s="137"/>
      <c r="V36" s="137"/>
      <c r="W36" s="68"/>
    </row>
    <row r="37" spans="1:23" s="66" customFormat="1" ht="9">
      <c r="A37" s="64" t="s">
        <v>584</v>
      </c>
      <c r="B37" s="65" t="s">
        <v>585</v>
      </c>
      <c r="C37" s="139">
        <v>12880</v>
      </c>
      <c r="D37" s="136"/>
      <c r="E37" s="136"/>
      <c r="F37" s="136"/>
      <c r="G37" s="142"/>
      <c r="H37" s="136"/>
      <c r="I37" s="133" t="s">
        <v>569</v>
      </c>
      <c r="J37" s="133" t="s">
        <v>570</v>
      </c>
      <c r="K37" s="139">
        <v>96700.93089</v>
      </c>
      <c r="L37" s="136"/>
      <c r="M37" s="133" t="s">
        <v>603</v>
      </c>
      <c r="N37" s="133" t="s">
        <v>604</v>
      </c>
      <c r="O37" s="135">
        <v>1111.3653</v>
      </c>
      <c r="P37" s="136"/>
      <c r="Q37" s="137"/>
      <c r="R37" s="137"/>
      <c r="S37" s="138"/>
      <c r="T37" s="136"/>
      <c r="U37" s="137"/>
      <c r="V37" s="137"/>
      <c r="W37" s="68"/>
    </row>
    <row r="38" spans="1:23" s="66" customFormat="1" ht="9">
      <c r="A38" s="64" t="s">
        <v>589</v>
      </c>
      <c r="B38" s="65" t="s">
        <v>590</v>
      </c>
      <c r="C38" s="139">
        <v>98477.53001</v>
      </c>
      <c r="D38" s="136"/>
      <c r="E38" s="136"/>
      <c r="F38" s="136"/>
      <c r="G38" s="138"/>
      <c r="H38" s="136"/>
      <c r="I38" s="133" t="s">
        <v>581</v>
      </c>
      <c r="J38" s="133" t="s">
        <v>391</v>
      </c>
      <c r="K38" s="139">
        <v>171.4959</v>
      </c>
      <c r="L38" s="136"/>
      <c r="M38" s="133" t="s">
        <v>609</v>
      </c>
      <c r="N38" s="133" t="s">
        <v>478</v>
      </c>
      <c r="O38" s="135">
        <v>79843.30195000001</v>
      </c>
      <c r="P38" s="136"/>
      <c r="Q38" s="137"/>
      <c r="R38" s="137"/>
      <c r="S38" s="138"/>
      <c r="T38" s="136"/>
      <c r="U38" s="137"/>
      <c r="V38" s="137"/>
      <c r="W38" s="68"/>
    </row>
    <row r="39" spans="1:23" s="66" customFormat="1" ht="9">
      <c r="A39" s="64" t="s">
        <v>594</v>
      </c>
      <c r="B39" s="65" t="s">
        <v>595</v>
      </c>
      <c r="C39" s="139">
        <v>10571.7993</v>
      </c>
      <c r="D39" s="136"/>
      <c r="E39" s="136"/>
      <c r="F39" s="136"/>
      <c r="G39" s="136"/>
      <c r="H39" s="136"/>
      <c r="I39" s="133" t="s">
        <v>586</v>
      </c>
      <c r="J39" s="133" t="s">
        <v>401</v>
      </c>
      <c r="K39" s="139">
        <v>157602.12894</v>
      </c>
      <c r="L39" s="136"/>
      <c r="M39" s="133" t="s">
        <v>613</v>
      </c>
      <c r="N39" s="133" t="s">
        <v>490</v>
      </c>
      <c r="O39" s="135">
        <v>13009.263449999999</v>
      </c>
      <c r="P39" s="136"/>
      <c r="Q39" s="137"/>
      <c r="R39" s="137"/>
      <c r="S39" s="138"/>
      <c r="T39" s="136"/>
      <c r="U39" s="137"/>
      <c r="V39" s="137"/>
      <c r="W39" s="68"/>
    </row>
    <row r="40" spans="1:23" s="66" customFormat="1" ht="9">
      <c r="A40" s="64" t="s">
        <v>600</v>
      </c>
      <c r="B40" s="65" t="s">
        <v>601</v>
      </c>
      <c r="C40" s="139">
        <v>330.89820000000003</v>
      </c>
      <c r="D40" s="136"/>
      <c r="E40" s="137"/>
      <c r="F40" s="137"/>
      <c r="G40" s="138"/>
      <c r="H40" s="136"/>
      <c r="I40" s="133" t="s">
        <v>591</v>
      </c>
      <c r="J40" s="133" t="s">
        <v>413</v>
      </c>
      <c r="K40" s="139">
        <v>83338.86242</v>
      </c>
      <c r="L40" s="136"/>
      <c r="M40" s="133" t="s">
        <v>617</v>
      </c>
      <c r="N40" s="133" t="s">
        <v>502</v>
      </c>
      <c r="O40" s="135">
        <v>3599.2513</v>
      </c>
      <c r="P40" s="136"/>
      <c r="Q40" s="137"/>
      <c r="R40" s="137"/>
      <c r="S40" s="138"/>
      <c r="T40" s="136"/>
      <c r="U40" s="137"/>
      <c r="V40" s="137"/>
      <c r="W40" s="68"/>
    </row>
    <row r="41" spans="1:23" s="66" customFormat="1" ht="9">
      <c r="A41" s="64" t="s">
        <v>605</v>
      </c>
      <c r="B41" s="65" t="s">
        <v>606</v>
      </c>
      <c r="C41" s="139">
        <v>188.04487</v>
      </c>
      <c r="D41" s="136"/>
      <c r="E41" s="137"/>
      <c r="F41" s="137"/>
      <c r="G41" s="138"/>
      <c r="H41" s="136"/>
      <c r="I41" s="133" t="s">
        <v>596</v>
      </c>
      <c r="J41" s="133" t="s">
        <v>597</v>
      </c>
      <c r="K41" s="139">
        <v>2913.5016299999997</v>
      </c>
      <c r="L41" s="136"/>
      <c r="M41" s="133" t="s">
        <v>623</v>
      </c>
      <c r="N41" s="133" t="s">
        <v>624</v>
      </c>
      <c r="O41" s="135">
        <v>4426.55181</v>
      </c>
      <c r="P41" s="136"/>
      <c r="Q41" s="137"/>
      <c r="R41" s="137"/>
      <c r="S41" s="138"/>
      <c r="T41" s="136"/>
      <c r="U41" s="137"/>
      <c r="V41" s="137"/>
      <c r="W41" s="68"/>
    </row>
    <row r="42" spans="1:23" s="66" customFormat="1" ht="9">
      <c r="A42" s="64" t="s">
        <v>610</v>
      </c>
      <c r="B42" s="65" t="s">
        <v>572</v>
      </c>
      <c r="C42" s="139">
        <v>53646.4487</v>
      </c>
      <c r="D42" s="136"/>
      <c r="E42" s="137"/>
      <c r="F42" s="137"/>
      <c r="G42" s="138"/>
      <c r="H42" s="136"/>
      <c r="I42" s="133" t="s">
        <v>602</v>
      </c>
      <c r="J42" s="133" t="s">
        <v>435</v>
      </c>
      <c r="K42" s="139">
        <v>9429.0766</v>
      </c>
      <c r="L42" s="136"/>
      <c r="M42" s="133">
        <v>470</v>
      </c>
      <c r="N42" s="133" t="s">
        <v>737</v>
      </c>
      <c r="O42" s="135">
        <v>39.462199999999996</v>
      </c>
      <c r="P42" s="136"/>
      <c r="Q42" s="137"/>
      <c r="R42" s="137"/>
      <c r="S42" s="138"/>
      <c r="T42" s="136"/>
      <c r="U42" s="137"/>
      <c r="V42" s="137"/>
      <c r="W42" s="68"/>
    </row>
    <row r="43" spans="1:23" s="66" customFormat="1" ht="9">
      <c r="A43" s="64" t="s">
        <v>614</v>
      </c>
      <c r="B43" s="65" t="s">
        <v>578</v>
      </c>
      <c r="C43" s="139">
        <v>67057.72104</v>
      </c>
      <c r="D43" s="136"/>
      <c r="E43" s="137"/>
      <c r="F43" s="137"/>
      <c r="G43" s="138"/>
      <c r="H43" s="136"/>
      <c r="I43" s="133" t="s">
        <v>607</v>
      </c>
      <c r="J43" s="133" t="s">
        <v>608</v>
      </c>
      <c r="K43" s="139">
        <v>39030.20242</v>
      </c>
      <c r="L43" s="136"/>
      <c r="M43" s="133" t="s">
        <v>628</v>
      </c>
      <c r="N43" s="133" t="s">
        <v>651</v>
      </c>
      <c r="O43" s="135">
        <v>423.4883</v>
      </c>
      <c r="P43" s="136"/>
      <c r="Q43" s="137"/>
      <c r="R43" s="137"/>
      <c r="S43" s="138"/>
      <c r="T43" s="136"/>
      <c r="U43" s="137"/>
      <c r="V43" s="137"/>
      <c r="W43" s="68"/>
    </row>
    <row r="44" spans="1:23" s="66" customFormat="1" ht="9">
      <c r="A44" s="64" t="s">
        <v>618</v>
      </c>
      <c r="B44" s="65" t="s">
        <v>585</v>
      </c>
      <c r="C44" s="139">
        <v>1437.8791999999999</v>
      </c>
      <c r="D44" s="136"/>
      <c r="E44" s="137"/>
      <c r="F44" s="137"/>
      <c r="G44" s="138"/>
      <c r="H44" s="136"/>
      <c r="I44" s="133" t="s">
        <v>611</v>
      </c>
      <c r="J44" s="133" t="s">
        <v>612</v>
      </c>
      <c r="K44" s="139">
        <v>11240.522149999999</v>
      </c>
      <c r="L44" s="136"/>
      <c r="M44" s="133">
        <v>472</v>
      </c>
      <c r="N44" s="133" t="s">
        <v>738</v>
      </c>
      <c r="O44" s="135">
        <v>44.1325</v>
      </c>
      <c r="P44" s="136"/>
      <c r="Q44" s="137"/>
      <c r="R44" s="137"/>
      <c r="S44" s="138"/>
      <c r="T44" s="136"/>
      <c r="U44" s="137"/>
      <c r="V44" s="137"/>
      <c r="W44" s="68"/>
    </row>
    <row r="45" spans="1:23" s="66" customFormat="1" ht="9">
      <c r="A45" s="64" t="s">
        <v>619</v>
      </c>
      <c r="B45" s="65" t="s">
        <v>590</v>
      </c>
      <c r="C45" s="139">
        <v>6192.46329</v>
      </c>
      <c r="D45" s="136"/>
      <c r="E45" s="137"/>
      <c r="F45" s="137"/>
      <c r="G45" s="136"/>
      <c r="H45" s="136"/>
      <c r="I45" s="133" t="s">
        <v>615</v>
      </c>
      <c r="J45" s="133" t="s">
        <v>616</v>
      </c>
      <c r="K45" s="139">
        <v>227.04045000000002</v>
      </c>
      <c r="L45" s="136"/>
      <c r="M45" s="133" t="s">
        <v>633</v>
      </c>
      <c r="N45" s="133" t="s">
        <v>652</v>
      </c>
      <c r="O45" s="135">
        <v>60.144349999999996</v>
      </c>
      <c r="P45" s="136"/>
      <c r="Q45" s="137"/>
      <c r="R45" s="137"/>
      <c r="S45" s="138"/>
      <c r="T45" s="136"/>
      <c r="U45" s="137"/>
      <c r="V45" s="137"/>
      <c r="W45" s="68"/>
    </row>
    <row r="46" spans="1:23" s="66" customFormat="1" ht="9">
      <c r="A46" s="64" t="s">
        <v>621</v>
      </c>
      <c r="B46" s="65" t="s">
        <v>595</v>
      </c>
      <c r="C46" s="139">
        <v>11431.03624</v>
      </c>
      <c r="D46" s="136"/>
      <c r="E46" s="137"/>
      <c r="F46" s="137"/>
      <c r="G46" s="136"/>
      <c r="H46" s="136"/>
      <c r="I46" s="136">
        <v>370</v>
      </c>
      <c r="J46" s="136" t="s">
        <v>733</v>
      </c>
      <c r="K46" s="139">
        <v>19.024150000000002</v>
      </c>
      <c r="L46" s="136"/>
      <c r="M46" s="133" t="s">
        <v>638</v>
      </c>
      <c r="N46" s="133" t="s">
        <v>541</v>
      </c>
      <c r="O46" s="135">
        <v>743.95565</v>
      </c>
      <c r="P46" s="136"/>
      <c r="Q46" s="137"/>
      <c r="R46" s="137"/>
      <c r="S46" s="138"/>
      <c r="T46" s="136"/>
      <c r="U46" s="137"/>
      <c r="V46" s="137"/>
      <c r="W46" s="68"/>
    </row>
    <row r="47" spans="1:23" s="66" customFormat="1" ht="9">
      <c r="A47" s="64" t="s">
        <v>625</v>
      </c>
      <c r="B47" s="65" t="s">
        <v>601</v>
      </c>
      <c r="C47" s="139">
        <v>676.983</v>
      </c>
      <c r="D47" s="136"/>
      <c r="E47" s="137"/>
      <c r="F47" s="137"/>
      <c r="G47" s="136"/>
      <c r="H47" s="136"/>
      <c r="I47" s="133" t="s">
        <v>620</v>
      </c>
      <c r="J47" s="133" t="s">
        <v>466</v>
      </c>
      <c r="K47" s="139">
        <v>66.87535000000001</v>
      </c>
      <c r="L47" s="136"/>
      <c r="M47" s="133" t="s">
        <v>640</v>
      </c>
      <c r="N47" s="133" t="s">
        <v>554</v>
      </c>
      <c r="O47" s="135">
        <v>5.75</v>
      </c>
      <c r="P47" s="136"/>
      <c r="Q47" s="137"/>
      <c r="R47" s="137"/>
      <c r="S47" s="138"/>
      <c r="T47" s="136"/>
      <c r="U47" s="137"/>
      <c r="V47" s="137"/>
      <c r="W47" s="68"/>
    </row>
    <row r="48" spans="1:23" s="66" customFormat="1" ht="9">
      <c r="A48" s="64" t="s">
        <v>629</v>
      </c>
      <c r="B48" s="65" t="s">
        <v>630</v>
      </c>
      <c r="C48" s="139">
        <v>21.7</v>
      </c>
      <c r="D48" s="136"/>
      <c r="E48" s="137"/>
      <c r="F48" s="137"/>
      <c r="G48" s="136"/>
      <c r="H48" s="136"/>
      <c r="I48" s="133" t="s">
        <v>622</v>
      </c>
      <c r="J48" s="133" t="s">
        <v>476</v>
      </c>
      <c r="K48" s="139">
        <v>601.8471999999999</v>
      </c>
      <c r="L48" s="136"/>
      <c r="M48" s="133" t="s">
        <v>644</v>
      </c>
      <c r="N48" s="133" t="s">
        <v>562</v>
      </c>
      <c r="O48" s="135">
        <v>183.05115</v>
      </c>
      <c r="P48" s="136"/>
      <c r="Q48" s="137"/>
      <c r="R48" s="137"/>
      <c r="S48" s="138"/>
      <c r="T48" s="136"/>
      <c r="U48" s="137"/>
      <c r="V48" s="137"/>
      <c r="W48" s="68"/>
    </row>
    <row r="49" spans="1:23" s="66" customFormat="1" ht="9">
      <c r="A49" s="64" t="s">
        <v>634</v>
      </c>
      <c r="B49" s="65" t="s">
        <v>488</v>
      </c>
      <c r="C49" s="139">
        <v>310.43379999999996</v>
      </c>
      <c r="D49" s="136"/>
      <c r="E49" s="137"/>
      <c r="F49" s="137"/>
      <c r="G49" s="136"/>
      <c r="H49" s="136"/>
      <c r="I49" s="136">
        <v>373</v>
      </c>
      <c r="J49" s="136" t="s">
        <v>734</v>
      </c>
      <c r="K49" s="139">
        <v>34.35375</v>
      </c>
      <c r="L49" s="136"/>
      <c r="M49" s="133" t="s">
        <v>648</v>
      </c>
      <c r="N49" s="133" t="s">
        <v>3</v>
      </c>
      <c r="O49" s="135">
        <v>22133.57785</v>
      </c>
      <c r="P49" s="136"/>
      <c r="Q49" s="137"/>
      <c r="R49" s="137"/>
      <c r="S49" s="138"/>
      <c r="T49" s="136"/>
      <c r="U49" s="137"/>
      <c r="V49" s="137"/>
      <c r="W49" s="68"/>
    </row>
    <row r="50" spans="1:23" s="66" customFormat="1" ht="9">
      <c r="A50" s="64" t="s">
        <v>636</v>
      </c>
      <c r="B50" s="65" t="s">
        <v>500</v>
      </c>
      <c r="C50" s="139">
        <v>29856.192030000002</v>
      </c>
      <c r="D50" s="136"/>
      <c r="E50" s="137"/>
      <c r="F50" s="137"/>
      <c r="G50" s="136"/>
      <c r="H50" s="136"/>
      <c r="I50" s="133" t="s">
        <v>626</v>
      </c>
      <c r="J50" s="133" t="s">
        <v>627</v>
      </c>
      <c r="K50" s="139">
        <v>45.5086</v>
      </c>
      <c r="L50" s="136"/>
      <c r="M50" s="136"/>
      <c r="N50" s="136"/>
      <c r="O50" s="138"/>
      <c r="P50" s="136"/>
      <c r="Q50" s="137"/>
      <c r="R50" s="137"/>
      <c r="S50" s="138"/>
      <c r="T50" s="136"/>
      <c r="U50" s="137"/>
      <c r="V50" s="137"/>
      <c r="W50" s="68"/>
    </row>
    <row r="51" spans="1:23" s="66" customFormat="1" ht="9">
      <c r="A51" s="64" t="s">
        <v>641</v>
      </c>
      <c r="B51" s="65" t="s">
        <v>642</v>
      </c>
      <c r="C51" s="139">
        <v>1716.59606</v>
      </c>
      <c r="D51" s="136"/>
      <c r="E51" s="137"/>
      <c r="F51" s="137"/>
      <c r="G51" s="136"/>
      <c r="H51" s="136"/>
      <c r="I51" s="133" t="s">
        <v>631</v>
      </c>
      <c r="J51" s="133" t="s">
        <v>632</v>
      </c>
      <c r="K51" s="139">
        <v>711.9954799999999</v>
      </c>
      <c r="L51" s="136"/>
      <c r="M51" s="136"/>
      <c r="N51" s="136"/>
      <c r="O51" s="138"/>
      <c r="P51" s="136"/>
      <c r="Q51" s="137"/>
      <c r="R51" s="137"/>
      <c r="S51" s="138"/>
      <c r="T51" s="136"/>
      <c r="U51" s="137"/>
      <c r="V51" s="137"/>
      <c r="W51" s="68"/>
    </row>
    <row r="52" spans="1:23" s="66" customFormat="1" ht="9">
      <c r="A52" s="64" t="s">
        <v>645</v>
      </c>
      <c r="B52" s="65" t="s">
        <v>646</v>
      </c>
      <c r="C52" s="139">
        <v>15395.90017</v>
      </c>
      <c r="D52" s="136"/>
      <c r="E52" s="137"/>
      <c r="F52" s="137"/>
      <c r="G52" s="136"/>
      <c r="H52" s="136"/>
      <c r="I52" s="133" t="s">
        <v>635</v>
      </c>
      <c r="J52" s="133" t="s">
        <v>541</v>
      </c>
      <c r="K52" s="139">
        <v>1746.6228500000002</v>
      </c>
      <c r="L52" s="136"/>
      <c r="M52" s="136"/>
      <c r="N52" s="136"/>
      <c r="O52" s="138"/>
      <c r="P52" s="136"/>
      <c r="Q52" s="137"/>
      <c r="R52" s="137"/>
      <c r="S52" s="138"/>
      <c r="T52" s="136"/>
      <c r="U52" s="137"/>
      <c r="V52" s="137"/>
      <c r="W52" s="68"/>
    </row>
    <row r="53" spans="1:23" s="66" customFormat="1" ht="9">
      <c r="A53" s="64" t="s">
        <v>649</v>
      </c>
      <c r="B53" s="65" t="s">
        <v>650</v>
      </c>
      <c r="C53" s="139">
        <v>5656.85582</v>
      </c>
      <c r="D53" s="136"/>
      <c r="E53" s="137"/>
      <c r="F53" s="137"/>
      <c r="G53" s="136"/>
      <c r="H53" s="136"/>
      <c r="I53" s="133" t="s">
        <v>637</v>
      </c>
      <c r="J53" s="133" t="s">
        <v>547</v>
      </c>
      <c r="K53" s="139">
        <v>68.42</v>
      </c>
      <c r="L53" s="136"/>
      <c r="M53" s="136"/>
      <c r="N53" s="136"/>
      <c r="O53" s="138"/>
      <c r="P53" s="136"/>
      <c r="Q53" s="137"/>
      <c r="R53" s="137"/>
      <c r="S53" s="138"/>
      <c r="T53" s="136"/>
      <c r="U53" s="137"/>
      <c r="V53" s="137"/>
      <c r="W53" s="68"/>
    </row>
    <row r="54" spans="2:22" s="66" customFormat="1" ht="9">
      <c r="B54" s="136"/>
      <c r="C54" s="142"/>
      <c r="D54" s="136"/>
      <c r="E54" s="137"/>
      <c r="F54" s="137"/>
      <c r="G54" s="136"/>
      <c r="H54" s="136"/>
      <c r="I54" s="133" t="s">
        <v>639</v>
      </c>
      <c r="J54" s="133" t="s">
        <v>554</v>
      </c>
      <c r="K54" s="139">
        <v>803.92045</v>
      </c>
      <c r="L54" s="136"/>
      <c r="M54" s="136"/>
      <c r="N54" s="136"/>
      <c r="O54" s="138"/>
      <c r="P54" s="136"/>
      <c r="Q54" s="137"/>
      <c r="R54" s="137"/>
      <c r="S54" s="138"/>
      <c r="T54" s="136"/>
      <c r="U54" s="137"/>
      <c r="V54" s="137"/>
    </row>
    <row r="55" spans="2:22" s="66" customFormat="1" ht="9">
      <c r="B55" s="136"/>
      <c r="C55" s="136"/>
      <c r="D55" s="136"/>
      <c r="E55" s="137"/>
      <c r="F55" s="137"/>
      <c r="G55" s="136"/>
      <c r="H55" s="136"/>
      <c r="I55" s="133" t="s">
        <v>643</v>
      </c>
      <c r="J55" s="133" t="s">
        <v>562</v>
      </c>
      <c r="K55" s="139">
        <v>2313.1479</v>
      </c>
      <c r="L55" s="136"/>
      <c r="M55" s="136"/>
      <c r="N55" s="136"/>
      <c r="O55" s="138"/>
      <c r="P55" s="136"/>
      <c r="Q55" s="137"/>
      <c r="R55" s="137"/>
      <c r="S55" s="138"/>
      <c r="T55" s="136"/>
      <c r="U55" s="137"/>
      <c r="V55" s="137"/>
    </row>
    <row r="56" spans="2:22" s="66" customFormat="1" ht="9">
      <c r="B56" s="136"/>
      <c r="C56" s="136"/>
      <c r="D56" s="136"/>
      <c r="E56" s="137"/>
      <c r="F56" s="137"/>
      <c r="G56" s="136"/>
      <c r="H56" s="136"/>
      <c r="I56" s="133" t="s">
        <v>647</v>
      </c>
      <c r="J56" s="133" t="s">
        <v>1</v>
      </c>
      <c r="K56" s="139">
        <v>22133.57785</v>
      </c>
      <c r="L56" s="136"/>
      <c r="M56" s="136"/>
      <c r="N56" s="136"/>
      <c r="O56" s="138"/>
      <c r="P56" s="136"/>
      <c r="Q56" s="137"/>
      <c r="R56" s="137"/>
      <c r="S56" s="136"/>
      <c r="T56" s="136"/>
      <c r="U56" s="137"/>
      <c r="V56" s="137"/>
    </row>
    <row r="57" spans="2:22" s="66" customFormat="1" ht="9">
      <c r="B57" s="136"/>
      <c r="C57" s="136"/>
      <c r="D57" s="136"/>
      <c r="E57" s="137"/>
      <c r="F57" s="137"/>
      <c r="G57" s="136"/>
      <c r="H57" s="136"/>
      <c r="I57" s="136"/>
      <c r="J57" s="136"/>
      <c r="K57" s="140"/>
      <c r="L57" s="136"/>
      <c r="M57" s="136"/>
      <c r="N57" s="136"/>
      <c r="O57" s="136"/>
      <c r="P57" s="136"/>
      <c r="Q57" s="137"/>
      <c r="R57" s="137"/>
      <c r="S57" s="136"/>
      <c r="T57" s="136"/>
      <c r="U57" s="137"/>
      <c r="V57" s="137"/>
    </row>
    <row r="58" spans="5:22" s="66" customFormat="1" ht="9">
      <c r="E58" s="67"/>
      <c r="F58" s="67"/>
      <c r="I58" s="67"/>
      <c r="J58" s="67"/>
      <c r="K58" s="68"/>
      <c r="M58" s="67"/>
      <c r="N58" s="67"/>
      <c r="O58" s="68"/>
      <c r="Q58" s="67"/>
      <c r="R58" s="67"/>
      <c r="U58" s="67"/>
      <c r="V58" s="67"/>
    </row>
    <row r="59" spans="1:22" s="66" customFormat="1" ht="9">
      <c r="A59" s="67"/>
      <c r="B59" s="67"/>
      <c r="C59" s="68"/>
      <c r="E59" s="67"/>
      <c r="F59" s="67"/>
      <c r="G59" s="68"/>
      <c r="I59" s="67"/>
      <c r="J59" s="67"/>
      <c r="K59" s="68"/>
      <c r="M59" s="67"/>
      <c r="N59" s="67"/>
      <c r="O59" s="68"/>
      <c r="Q59" s="67"/>
      <c r="R59" s="67"/>
      <c r="U59" s="67"/>
      <c r="V59" s="67"/>
    </row>
    <row r="60" spans="3:15" ht="9">
      <c r="C60" s="61"/>
      <c r="G60" s="61"/>
      <c r="K60" s="63"/>
      <c r="O60" s="63"/>
    </row>
    <row r="61" spans="3:7" ht="9">
      <c r="C61" s="61"/>
      <c r="G61" s="61"/>
    </row>
    <row r="62" spans="3:7" ht="9">
      <c r="C62" s="61"/>
      <c r="G62" s="61"/>
    </row>
    <row r="63" spans="3:7" ht="9">
      <c r="C63" s="61"/>
      <c r="G63" s="61"/>
    </row>
    <row r="64" spans="3:7" ht="9">
      <c r="C64" s="61"/>
      <c r="G64" s="61"/>
    </row>
    <row r="65" spans="3:7" ht="9">
      <c r="C65" s="61"/>
      <c r="G65" s="61"/>
    </row>
    <row r="66" spans="3:7" ht="9">
      <c r="C66" s="61"/>
      <c r="G66" s="61"/>
    </row>
    <row r="67" spans="3:7" ht="9">
      <c r="C67" s="61"/>
      <c r="G67" s="61"/>
    </row>
    <row r="68" spans="3:7" ht="9">
      <c r="C68" s="61"/>
      <c r="G68" s="61"/>
    </row>
    <row r="69" spans="3:7" ht="9">
      <c r="C69" s="61"/>
      <c r="G69" s="61"/>
    </row>
    <row r="70" spans="3:7" ht="9">
      <c r="C70" s="61"/>
      <c r="G70" s="61"/>
    </row>
    <row r="71" spans="3:7" ht="9">
      <c r="C71" s="61"/>
      <c r="G71" s="61"/>
    </row>
    <row r="72" spans="3:7" ht="9">
      <c r="C72" s="61"/>
      <c r="G72" s="61"/>
    </row>
    <row r="73" spans="3:7" ht="9">
      <c r="C73" s="61"/>
      <c r="G73" s="61"/>
    </row>
    <row r="74" spans="3:7" ht="9">
      <c r="C74" s="61"/>
      <c r="G74" s="61"/>
    </row>
    <row r="75" spans="3:7" ht="9">
      <c r="C75" s="61"/>
      <c r="G75" s="61"/>
    </row>
    <row r="76" spans="3:7" ht="9">
      <c r="C76" s="61"/>
      <c r="G76" s="61"/>
    </row>
    <row r="77" spans="3:7" ht="9">
      <c r="C77" s="61"/>
      <c r="G77" s="61"/>
    </row>
    <row r="78" spans="3:7" ht="9">
      <c r="C78" s="61"/>
      <c r="G78" s="61"/>
    </row>
    <row r="79" spans="3:7" ht="9">
      <c r="C79" s="61"/>
      <c r="G79" s="61"/>
    </row>
    <row r="80" spans="3:7" ht="9">
      <c r="C80" s="61"/>
      <c r="G80" s="61"/>
    </row>
    <row r="81" spans="3:7" ht="9">
      <c r="C81" s="61"/>
      <c r="G81" s="61"/>
    </row>
    <row r="82" spans="3:7" ht="9">
      <c r="C82" s="61"/>
      <c r="G82" s="61"/>
    </row>
    <row r="83" spans="3:7" ht="9">
      <c r="C83" s="61"/>
      <c r="G83" s="61"/>
    </row>
    <row r="84" spans="3:7" ht="9">
      <c r="C84" s="61"/>
      <c r="G84" s="61"/>
    </row>
    <row r="85" spans="3:7" ht="9">
      <c r="C85" s="61"/>
      <c r="G85" s="61"/>
    </row>
    <row r="86" spans="3:7" ht="9">
      <c r="C86" s="61"/>
      <c r="G86" s="61"/>
    </row>
    <row r="87" spans="3:7" ht="9">
      <c r="C87" s="61"/>
      <c r="G87" s="61"/>
    </row>
    <row r="88" spans="3:7" ht="9">
      <c r="C88" s="61"/>
      <c r="G88" s="61"/>
    </row>
    <row r="89" spans="3:7" ht="9">
      <c r="C89" s="61"/>
      <c r="G89" s="61"/>
    </row>
    <row r="90" spans="3:7" ht="9">
      <c r="C90" s="61"/>
      <c r="G90" s="61"/>
    </row>
    <row r="91" spans="3:7" ht="9">
      <c r="C91" s="61"/>
      <c r="G91" s="61"/>
    </row>
    <row r="92" spans="3:7" ht="9">
      <c r="C92" s="61"/>
      <c r="G92" s="61"/>
    </row>
    <row r="93" spans="3:7" ht="9">
      <c r="C93" s="61"/>
      <c r="G93" s="61"/>
    </row>
    <row r="94" spans="3:7" ht="9">
      <c r="C94" s="61"/>
      <c r="G94" s="61"/>
    </row>
    <row r="95" spans="3:7" ht="9">
      <c r="C95" s="61"/>
      <c r="G95" s="61"/>
    </row>
    <row r="96" spans="3:7" ht="9">
      <c r="C96" s="61"/>
      <c r="G96" s="61"/>
    </row>
    <row r="97" spans="3:7" ht="9">
      <c r="C97" s="61"/>
      <c r="G97" s="61"/>
    </row>
    <row r="98" spans="3:7" ht="9">
      <c r="C98" s="61"/>
      <c r="G98" s="61"/>
    </row>
    <row r="99" spans="3:7" ht="9">
      <c r="C99" s="61"/>
      <c r="G99" s="61"/>
    </row>
    <row r="100" spans="3:7" ht="9">
      <c r="C100" s="61"/>
      <c r="G100" s="61"/>
    </row>
    <row r="101" spans="3:7" ht="9">
      <c r="C101" s="61"/>
      <c r="G101" s="61"/>
    </row>
    <row r="102" spans="3:7" ht="9">
      <c r="C102" s="61"/>
      <c r="G102" s="61"/>
    </row>
    <row r="103" spans="3:7" ht="9">
      <c r="C103" s="61"/>
      <c r="G103" s="61"/>
    </row>
    <row r="104" spans="3:7" ht="9">
      <c r="C104" s="61"/>
      <c r="G104" s="61"/>
    </row>
    <row r="105" spans="3:7" ht="9">
      <c r="C105" s="61"/>
      <c r="G105" s="61"/>
    </row>
    <row r="106" spans="3:7" ht="9">
      <c r="C106" s="61"/>
      <c r="G106" s="61"/>
    </row>
    <row r="107" spans="3:7" ht="9">
      <c r="C107" s="61"/>
      <c r="G107" s="61"/>
    </row>
    <row r="108" spans="3:7" ht="9">
      <c r="C108" s="61"/>
      <c r="G108" s="61"/>
    </row>
    <row r="109" spans="3:7" ht="9">
      <c r="C109" s="61"/>
      <c r="G109" s="61"/>
    </row>
    <row r="110" spans="3:7" ht="9">
      <c r="C110" s="61"/>
      <c r="G110" s="61"/>
    </row>
    <row r="114" spans="3:7" ht="9">
      <c r="C114" s="61"/>
      <c r="G114" s="61"/>
    </row>
    <row r="115" spans="3:7" ht="9">
      <c r="C115" s="61"/>
      <c r="G115" s="61"/>
    </row>
    <row r="116" spans="3:7" ht="9">
      <c r="C116" s="61"/>
      <c r="G116" s="61"/>
    </row>
    <row r="117" spans="3:7" ht="9">
      <c r="C117" s="61"/>
      <c r="G117" s="61"/>
    </row>
    <row r="118" spans="3:7" ht="9">
      <c r="C118" s="61"/>
      <c r="G118" s="61"/>
    </row>
    <row r="119" spans="3:7" ht="9">
      <c r="C119" s="61"/>
      <c r="G119" s="61"/>
    </row>
    <row r="120" spans="3:7" ht="9">
      <c r="C120" s="61"/>
      <c r="G120" s="61"/>
    </row>
    <row r="121" spans="3:7" ht="9">
      <c r="C121" s="61"/>
      <c r="G121" s="61"/>
    </row>
    <row r="122" spans="3:7" ht="9">
      <c r="C122" s="61"/>
      <c r="G122" s="61"/>
    </row>
    <row r="123" spans="3:7" ht="9">
      <c r="C123" s="61"/>
      <c r="G123" s="61"/>
    </row>
    <row r="124" spans="3:7" ht="9">
      <c r="C124" s="61"/>
      <c r="G124" s="61"/>
    </row>
    <row r="125" spans="3:7" ht="9">
      <c r="C125" s="61"/>
      <c r="G125" s="61"/>
    </row>
    <row r="126" spans="3:7" ht="9">
      <c r="C126" s="61"/>
      <c r="G126" s="61"/>
    </row>
    <row r="127" spans="3:7" ht="9">
      <c r="C127" s="61"/>
      <c r="G127" s="61"/>
    </row>
    <row r="128" spans="3:7" ht="9">
      <c r="C128" s="61"/>
      <c r="G128" s="61"/>
    </row>
    <row r="129" spans="3:7" ht="9">
      <c r="C129" s="61"/>
      <c r="G129" s="61"/>
    </row>
    <row r="130" spans="3:7" ht="9">
      <c r="C130" s="61"/>
      <c r="G130" s="61"/>
    </row>
    <row r="131" spans="3:7" ht="9">
      <c r="C131" s="61"/>
      <c r="G131" s="61"/>
    </row>
    <row r="132" spans="3:7" ht="9">
      <c r="C132" s="61"/>
      <c r="G132" s="61"/>
    </row>
    <row r="133" spans="3:7" ht="9">
      <c r="C133" s="61"/>
      <c r="G133" s="61"/>
    </row>
    <row r="134" spans="3:7" ht="9">
      <c r="C134" s="61"/>
      <c r="G134" s="61"/>
    </row>
    <row r="135" spans="3:7" ht="9">
      <c r="C135" s="61"/>
      <c r="G135" s="61"/>
    </row>
    <row r="136" spans="3:7" ht="9">
      <c r="C136" s="61"/>
      <c r="G136" s="61"/>
    </row>
    <row r="137" spans="3:7" ht="9">
      <c r="C137" s="61"/>
      <c r="G137" s="61"/>
    </row>
    <row r="138" spans="3:7" ht="9">
      <c r="C138" s="61"/>
      <c r="G138" s="61"/>
    </row>
  </sheetData>
  <printOptions/>
  <pageMargins left="0.75" right="0.75" top="0.43" bottom="0.42" header="0.43" footer="0.42"/>
  <pageSetup firstPageNumber="45" useFirstPageNumber="1" horizontalDpi="600" verticalDpi="600" orientation="landscape" paperSize="9" r:id="rId1"/>
  <headerFooter alignWithMargins="0">
    <oddFooter>&amp;C&amp;8- 45 -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4"/>
  <sheetViews>
    <sheetView zoomScale="120" zoomScaleNormal="12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33203125" defaultRowHeight="12.75"/>
  <cols>
    <col min="1" max="1" width="17.83203125" style="79" customWidth="1"/>
    <col min="2" max="5" width="10.33203125" style="79" customWidth="1"/>
    <col min="6" max="6" width="1.83203125" style="79" customWidth="1"/>
    <col min="7" max="9" width="10.33203125" style="79" customWidth="1"/>
    <col min="10" max="10" width="1.83203125" style="79" customWidth="1"/>
    <col min="11" max="11" width="10.33203125" style="79" customWidth="1"/>
    <col min="12" max="16384" width="9.33203125" style="79" customWidth="1"/>
  </cols>
  <sheetData>
    <row r="1" spans="1:11" s="74" customFormat="1" ht="25.5" customHeight="1">
      <c r="A1" s="35" t="s">
        <v>684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5" customFormat="1" ht="18" customHeight="1">
      <c r="A2" s="75"/>
      <c r="B2" s="144" t="s">
        <v>11</v>
      </c>
      <c r="C2" s="144"/>
      <c r="D2" s="76"/>
      <c r="E2" s="76"/>
      <c r="F2" s="76"/>
      <c r="G2" s="144" t="s">
        <v>13</v>
      </c>
      <c r="H2" s="144"/>
      <c r="I2" s="76"/>
      <c r="J2" s="76"/>
      <c r="K2" s="76"/>
    </row>
    <row r="3" spans="1:11" ht="25.5">
      <c r="A3" s="77"/>
      <c r="B3" s="78" t="s">
        <v>0</v>
      </c>
      <c r="C3" s="78" t="s">
        <v>15</v>
      </c>
      <c r="D3" s="78" t="s">
        <v>1</v>
      </c>
      <c r="E3" s="78" t="s">
        <v>12</v>
      </c>
      <c r="F3" s="78"/>
      <c r="G3" s="78" t="s">
        <v>2</v>
      </c>
      <c r="H3" s="78" t="s">
        <v>3</v>
      </c>
      <c r="I3" s="78" t="s">
        <v>12</v>
      </c>
      <c r="J3" s="78"/>
      <c r="K3" s="78" t="s">
        <v>14</v>
      </c>
    </row>
    <row r="4" spans="1:11" ht="12.75" customHeight="1">
      <c r="A4" s="10" t="s">
        <v>270</v>
      </c>
      <c r="B4" s="80">
        <v>5104.98612</v>
      </c>
      <c r="C4" s="80">
        <v>509.395</v>
      </c>
      <c r="D4" s="80">
        <v>0</v>
      </c>
      <c r="E4" s="80">
        <v>5614.38112</v>
      </c>
      <c r="F4" s="80"/>
      <c r="G4" s="80">
        <v>5423.43232</v>
      </c>
      <c r="H4" s="80">
        <v>0</v>
      </c>
      <c r="I4" s="80">
        <v>5423.43232</v>
      </c>
      <c r="J4" s="80"/>
      <c r="K4" s="80">
        <v>-190.94880000000012</v>
      </c>
    </row>
    <row r="5" spans="1:11" ht="12.75" customHeight="1">
      <c r="A5" s="10" t="s">
        <v>34</v>
      </c>
      <c r="B5" s="80">
        <v>11550.187549999999</v>
      </c>
      <c r="C5" s="80">
        <v>1104.6081499999998</v>
      </c>
      <c r="D5" s="80">
        <v>35</v>
      </c>
      <c r="E5" s="80">
        <v>12689.795699999999</v>
      </c>
      <c r="F5" s="80"/>
      <c r="G5" s="80">
        <v>12763.236599999998</v>
      </c>
      <c r="H5" s="80">
        <v>35</v>
      </c>
      <c r="I5" s="80">
        <v>12798.236599999998</v>
      </c>
      <c r="J5" s="80"/>
      <c r="K5" s="80">
        <v>108.4408999999996</v>
      </c>
    </row>
    <row r="6" spans="1:11" ht="12.75" customHeight="1">
      <c r="A6" s="10" t="s">
        <v>35</v>
      </c>
      <c r="B6" s="80">
        <v>5028.68449</v>
      </c>
      <c r="C6" s="80">
        <v>1063.394</v>
      </c>
      <c r="D6" s="80">
        <v>50</v>
      </c>
      <c r="E6" s="80">
        <v>6142.07849</v>
      </c>
      <c r="F6" s="80"/>
      <c r="G6" s="80">
        <v>6393.952149999999</v>
      </c>
      <c r="H6" s="80">
        <v>50</v>
      </c>
      <c r="I6" s="80">
        <v>6443.952149999999</v>
      </c>
      <c r="J6" s="80"/>
      <c r="K6" s="80">
        <v>301.8736599999993</v>
      </c>
    </row>
    <row r="7" spans="1:11" ht="12.75" customHeight="1">
      <c r="A7" s="10" t="s">
        <v>660</v>
      </c>
      <c r="B7" s="80">
        <v>3552.4246399999997</v>
      </c>
      <c r="C7" s="80">
        <v>3039.12617</v>
      </c>
      <c r="D7" s="80">
        <v>0</v>
      </c>
      <c r="E7" s="80">
        <v>6591.55081</v>
      </c>
      <c r="F7" s="80"/>
      <c r="G7" s="80">
        <v>6564.1402</v>
      </c>
      <c r="H7" s="80">
        <v>0</v>
      </c>
      <c r="I7" s="80">
        <v>6564.1402</v>
      </c>
      <c r="J7" s="80"/>
      <c r="K7" s="80">
        <v>-27.410609999999906</v>
      </c>
    </row>
    <row r="8" spans="1:11" ht="12.75" customHeight="1">
      <c r="A8" s="10" t="s">
        <v>36</v>
      </c>
      <c r="B8" s="80">
        <v>297.8585</v>
      </c>
      <c r="C8" s="80">
        <v>84.38525</v>
      </c>
      <c r="D8" s="80">
        <v>0</v>
      </c>
      <c r="E8" s="80">
        <v>382.24375</v>
      </c>
      <c r="F8" s="80"/>
      <c r="G8" s="80">
        <v>491.5293499999999</v>
      </c>
      <c r="H8" s="80">
        <v>0</v>
      </c>
      <c r="I8" s="80">
        <v>491.5293499999999</v>
      </c>
      <c r="J8" s="80"/>
      <c r="K8" s="80">
        <v>109.28559999999993</v>
      </c>
    </row>
    <row r="9" spans="1:11" ht="12.75" customHeight="1">
      <c r="A9" s="10" t="s">
        <v>37</v>
      </c>
      <c r="B9" s="80">
        <v>1357.42875</v>
      </c>
      <c r="C9" s="80">
        <v>119.01328</v>
      </c>
      <c r="D9" s="80">
        <v>0</v>
      </c>
      <c r="E9" s="80">
        <v>1476.44203</v>
      </c>
      <c r="F9" s="80"/>
      <c r="G9" s="80">
        <v>1485.1440500000003</v>
      </c>
      <c r="H9" s="80">
        <v>0</v>
      </c>
      <c r="I9" s="80">
        <v>1485.1440500000003</v>
      </c>
      <c r="J9" s="80"/>
      <c r="K9" s="80">
        <v>8.702020000000402</v>
      </c>
    </row>
    <row r="10" spans="1:11" ht="12.75" customHeight="1">
      <c r="A10" s="10" t="s">
        <v>38</v>
      </c>
      <c r="B10" s="80">
        <v>914.6524499999998</v>
      </c>
      <c r="C10" s="80">
        <v>151.3485</v>
      </c>
      <c r="D10" s="80">
        <v>0</v>
      </c>
      <c r="E10" s="80">
        <v>1066.0009499999999</v>
      </c>
      <c r="F10" s="80"/>
      <c r="G10" s="80">
        <v>907.7896699999999</v>
      </c>
      <c r="H10" s="80">
        <v>0</v>
      </c>
      <c r="I10" s="80">
        <v>907.7896699999999</v>
      </c>
      <c r="J10" s="80"/>
      <c r="K10" s="80">
        <v>-158.21128</v>
      </c>
    </row>
    <row r="11" spans="1:11" ht="12.75" customHeight="1">
      <c r="A11" s="10" t="s">
        <v>39</v>
      </c>
      <c r="B11" s="80">
        <v>9546.87952</v>
      </c>
      <c r="C11" s="80">
        <v>1656.689</v>
      </c>
      <c r="D11" s="80">
        <v>66.716</v>
      </c>
      <c r="E11" s="80">
        <v>11270.284520000001</v>
      </c>
      <c r="F11" s="80"/>
      <c r="G11" s="80">
        <v>11542.88575</v>
      </c>
      <c r="H11" s="80">
        <v>66.716</v>
      </c>
      <c r="I11" s="80">
        <v>11609.60175</v>
      </c>
      <c r="J11" s="80"/>
      <c r="K11" s="80">
        <v>339.31722999999874</v>
      </c>
    </row>
    <row r="12" spans="1:11" ht="12.75" customHeight="1">
      <c r="A12" s="10" t="s">
        <v>40</v>
      </c>
      <c r="B12" s="80">
        <v>2671.7805800000006</v>
      </c>
      <c r="C12" s="80">
        <v>228.56754999999998</v>
      </c>
      <c r="D12" s="80">
        <v>0</v>
      </c>
      <c r="E12" s="80">
        <v>2900.3481300000003</v>
      </c>
      <c r="F12" s="80"/>
      <c r="G12" s="80">
        <v>2882.59715</v>
      </c>
      <c r="H12" s="80">
        <v>0</v>
      </c>
      <c r="I12" s="80">
        <v>2882.59715</v>
      </c>
      <c r="J12" s="80"/>
      <c r="K12" s="80">
        <v>-17.750980000000254</v>
      </c>
    </row>
    <row r="13" spans="1:11" ht="12.75" customHeight="1">
      <c r="A13" s="10" t="s">
        <v>41</v>
      </c>
      <c r="B13" s="80">
        <v>4437.30219</v>
      </c>
      <c r="C13" s="80">
        <v>206.00162</v>
      </c>
      <c r="D13" s="80">
        <v>31.831400000000002</v>
      </c>
      <c r="E13" s="80">
        <v>4675.13521</v>
      </c>
      <c r="F13" s="80"/>
      <c r="G13" s="80">
        <v>4548.4164</v>
      </c>
      <c r="H13" s="80">
        <v>31.831400000000002</v>
      </c>
      <c r="I13" s="80">
        <v>4580.2478</v>
      </c>
      <c r="J13" s="80"/>
      <c r="K13" s="80">
        <v>-94.88741000000027</v>
      </c>
    </row>
    <row r="14" spans="1:11" ht="12.75" customHeight="1">
      <c r="A14" s="10" t="s">
        <v>42</v>
      </c>
      <c r="B14" s="80">
        <v>24932.187750000005</v>
      </c>
      <c r="C14" s="80">
        <v>3835.5202799999997</v>
      </c>
      <c r="D14" s="80">
        <v>0</v>
      </c>
      <c r="E14" s="80">
        <v>28767.708030000005</v>
      </c>
      <c r="F14" s="80"/>
      <c r="G14" s="80">
        <v>27560.315790000004</v>
      </c>
      <c r="H14" s="80">
        <v>0</v>
      </c>
      <c r="I14" s="80">
        <v>27560.315790000004</v>
      </c>
      <c r="J14" s="80"/>
      <c r="K14" s="80">
        <v>-1207.392240000001</v>
      </c>
    </row>
    <row r="15" spans="1:11" ht="12.75" customHeight="1">
      <c r="A15" s="10" t="s">
        <v>43</v>
      </c>
      <c r="B15" s="80">
        <v>792.20905</v>
      </c>
      <c r="C15" s="80">
        <v>92.00689999999999</v>
      </c>
      <c r="D15" s="80">
        <v>0</v>
      </c>
      <c r="E15" s="80">
        <v>884.21595</v>
      </c>
      <c r="F15" s="80"/>
      <c r="G15" s="80">
        <v>809.1500500000001</v>
      </c>
      <c r="H15" s="80">
        <v>0</v>
      </c>
      <c r="I15" s="80">
        <v>809.1500500000001</v>
      </c>
      <c r="J15" s="80"/>
      <c r="K15" s="80">
        <v>-75.06589999999994</v>
      </c>
    </row>
    <row r="16" spans="1:11" ht="12.75" customHeight="1">
      <c r="A16" s="14" t="s">
        <v>181</v>
      </c>
      <c r="B16" s="80">
        <v>1848.87896</v>
      </c>
      <c r="C16" s="80">
        <v>312.26139</v>
      </c>
      <c r="D16" s="80">
        <v>0</v>
      </c>
      <c r="E16" s="80">
        <v>2161.14035</v>
      </c>
      <c r="F16" s="80"/>
      <c r="G16" s="80">
        <v>2071.9079500000003</v>
      </c>
      <c r="H16" s="80">
        <v>0</v>
      </c>
      <c r="I16" s="80">
        <v>2071.9079500000003</v>
      </c>
      <c r="J16" s="80"/>
      <c r="K16" s="81">
        <v>-89.23239999999987</v>
      </c>
    </row>
    <row r="17" spans="1:11" ht="12.75" customHeight="1">
      <c r="A17" s="10" t="s">
        <v>44</v>
      </c>
      <c r="B17" s="80">
        <v>15693.678889999996</v>
      </c>
      <c r="C17" s="80">
        <v>1180.9273999999998</v>
      </c>
      <c r="D17" s="80">
        <v>77.5</v>
      </c>
      <c r="E17" s="80">
        <v>16952.106289999996</v>
      </c>
      <c r="F17" s="80"/>
      <c r="G17" s="80">
        <v>16885.39507</v>
      </c>
      <c r="H17" s="80">
        <v>77.5</v>
      </c>
      <c r="I17" s="80">
        <v>16962.89507</v>
      </c>
      <c r="J17" s="80"/>
      <c r="K17" s="81">
        <v>10.788780000002589</v>
      </c>
    </row>
    <row r="18" spans="1:11" ht="12.75" customHeight="1">
      <c r="A18" s="10" t="s">
        <v>45</v>
      </c>
      <c r="B18" s="80">
        <v>6250.423430000001</v>
      </c>
      <c r="C18" s="80">
        <v>827.537</v>
      </c>
      <c r="D18" s="80">
        <v>0</v>
      </c>
      <c r="E18" s="80">
        <v>7077.960430000001</v>
      </c>
      <c r="F18" s="80"/>
      <c r="G18" s="80">
        <v>7035.552950000001</v>
      </c>
      <c r="H18" s="80">
        <v>0</v>
      </c>
      <c r="I18" s="80">
        <v>7035.552950000001</v>
      </c>
      <c r="J18" s="80"/>
      <c r="K18" s="80">
        <v>-42.40747999999985</v>
      </c>
    </row>
    <row r="19" spans="1:11" ht="12.75" customHeight="1">
      <c r="A19" s="10" t="s">
        <v>46</v>
      </c>
      <c r="B19" s="80">
        <v>4059.8916</v>
      </c>
      <c r="C19" s="80">
        <v>620.4319499999999</v>
      </c>
      <c r="D19" s="80">
        <v>0</v>
      </c>
      <c r="E19" s="80">
        <v>4680.32355</v>
      </c>
      <c r="F19" s="80"/>
      <c r="G19" s="80">
        <v>4106.682349999999</v>
      </c>
      <c r="H19" s="80">
        <v>0</v>
      </c>
      <c r="I19" s="80">
        <v>4106.682349999999</v>
      </c>
      <c r="J19" s="80"/>
      <c r="K19" s="80">
        <v>-573.6412000000009</v>
      </c>
    </row>
    <row r="20" spans="1:11" ht="12.75" customHeight="1">
      <c r="A20" s="10" t="s">
        <v>47</v>
      </c>
      <c r="B20" s="80">
        <v>1503.5723400000002</v>
      </c>
      <c r="C20" s="80">
        <v>104.28165</v>
      </c>
      <c r="D20" s="80">
        <v>0</v>
      </c>
      <c r="E20" s="80">
        <v>1607.85399</v>
      </c>
      <c r="F20" s="80"/>
      <c r="G20" s="80">
        <v>1620.4856499999999</v>
      </c>
      <c r="H20" s="80">
        <v>0</v>
      </c>
      <c r="I20" s="80">
        <v>1620.4856499999999</v>
      </c>
      <c r="J20" s="80"/>
      <c r="K20" s="80">
        <v>12.631659999999783</v>
      </c>
    </row>
    <row r="21" spans="1:11" ht="12.75" customHeight="1">
      <c r="A21" s="10" t="s">
        <v>182</v>
      </c>
      <c r="B21" s="80">
        <v>373.11082</v>
      </c>
      <c r="C21" s="80">
        <v>76.21664</v>
      </c>
      <c r="D21" s="80">
        <v>0</v>
      </c>
      <c r="E21" s="80">
        <v>449.32746</v>
      </c>
      <c r="F21" s="80"/>
      <c r="G21" s="80">
        <v>408.91785000000004</v>
      </c>
      <c r="H21" s="80">
        <v>0</v>
      </c>
      <c r="I21" s="80">
        <v>408.91785000000004</v>
      </c>
      <c r="J21" s="80"/>
      <c r="K21" s="80">
        <v>-40.40960999999993</v>
      </c>
    </row>
    <row r="22" spans="1:11" ht="12.75" customHeight="1">
      <c r="A22" s="10" t="s">
        <v>32</v>
      </c>
      <c r="B22" s="80">
        <v>68097.58353</v>
      </c>
      <c r="C22" s="80">
        <v>4375.305</v>
      </c>
      <c r="D22" s="80">
        <v>5342.869</v>
      </c>
      <c r="E22" s="80">
        <v>77815.75753</v>
      </c>
      <c r="F22" s="80"/>
      <c r="G22" s="80">
        <v>71896.53916</v>
      </c>
      <c r="H22" s="80">
        <v>5342.869</v>
      </c>
      <c r="I22" s="80">
        <v>77239.40816</v>
      </c>
      <c r="J22" s="80"/>
      <c r="K22" s="80">
        <v>-576.3493699999963</v>
      </c>
    </row>
    <row r="23" spans="1:11" ht="12.75" customHeight="1">
      <c r="A23" s="10" t="s">
        <v>48</v>
      </c>
      <c r="B23" s="80">
        <v>1679.8437600000002</v>
      </c>
      <c r="C23" s="80">
        <v>138.47345</v>
      </c>
      <c r="D23" s="80">
        <v>0</v>
      </c>
      <c r="E23" s="80">
        <v>1818.3172100000002</v>
      </c>
      <c r="F23" s="80"/>
      <c r="G23" s="80">
        <v>1745.7985</v>
      </c>
      <c r="H23" s="80">
        <v>0</v>
      </c>
      <c r="I23" s="80">
        <v>1745.7985</v>
      </c>
      <c r="J23" s="80"/>
      <c r="K23" s="80">
        <v>-72.51871000000006</v>
      </c>
    </row>
    <row r="24" spans="1:11" ht="12.75" customHeight="1">
      <c r="A24" s="10" t="s">
        <v>180</v>
      </c>
      <c r="B24" s="80">
        <v>21930.730229999997</v>
      </c>
      <c r="C24" s="80">
        <v>1779.269</v>
      </c>
      <c r="D24" s="80">
        <v>372.4826</v>
      </c>
      <c r="E24" s="80">
        <v>24082.481829999997</v>
      </c>
      <c r="F24" s="80"/>
      <c r="G24" s="80">
        <v>24392.72125</v>
      </c>
      <c r="H24" s="80">
        <v>372.4826</v>
      </c>
      <c r="I24" s="80">
        <v>24765.203849999998</v>
      </c>
      <c r="J24" s="80"/>
      <c r="K24" s="80">
        <v>682.7220200000011</v>
      </c>
    </row>
    <row r="25" spans="1:11" ht="12.75" customHeight="1">
      <c r="A25" s="14" t="s">
        <v>183</v>
      </c>
      <c r="B25" s="80">
        <v>1143.86254</v>
      </c>
      <c r="C25" s="80">
        <v>82.03786</v>
      </c>
      <c r="D25" s="80">
        <v>0</v>
      </c>
      <c r="E25" s="80">
        <v>1225.9004</v>
      </c>
      <c r="F25" s="80"/>
      <c r="G25" s="80">
        <v>1088.38384</v>
      </c>
      <c r="H25" s="80">
        <v>0</v>
      </c>
      <c r="I25" s="80">
        <v>1088.38384</v>
      </c>
      <c r="J25" s="80"/>
      <c r="K25" s="81">
        <v>-137.51656000000003</v>
      </c>
    </row>
    <row r="26" spans="1:11" ht="12.75" customHeight="1">
      <c r="A26" s="10" t="s">
        <v>184</v>
      </c>
      <c r="B26" s="80">
        <v>1107.1573999999998</v>
      </c>
      <c r="C26" s="80">
        <v>301.05171</v>
      </c>
      <c r="D26" s="80">
        <v>7.88</v>
      </c>
      <c r="E26" s="80">
        <v>1416.08911</v>
      </c>
      <c r="F26" s="80"/>
      <c r="G26" s="80">
        <v>1445.1891000000003</v>
      </c>
      <c r="H26" s="80">
        <v>7.88</v>
      </c>
      <c r="I26" s="80">
        <v>1453.0691000000004</v>
      </c>
      <c r="J26" s="80"/>
      <c r="K26" s="81">
        <v>36.9799900000005</v>
      </c>
    </row>
    <row r="27" spans="1:11" ht="12.75" customHeight="1">
      <c r="A27" s="10" t="s">
        <v>49</v>
      </c>
      <c r="B27" s="80">
        <v>10277.467229999998</v>
      </c>
      <c r="C27" s="80">
        <v>495.2402</v>
      </c>
      <c r="D27" s="80">
        <v>54</v>
      </c>
      <c r="E27" s="80">
        <v>10826.707429999999</v>
      </c>
      <c r="F27" s="80"/>
      <c r="G27" s="80">
        <v>10382.012130000001</v>
      </c>
      <c r="H27" s="80">
        <v>54</v>
      </c>
      <c r="I27" s="80">
        <v>10436.012130000001</v>
      </c>
      <c r="J27" s="80"/>
      <c r="K27" s="81">
        <v>-390.6952999999976</v>
      </c>
    </row>
    <row r="28" spans="1:11" ht="12.75" customHeight="1">
      <c r="A28" s="10" t="s">
        <v>50</v>
      </c>
      <c r="B28" s="80">
        <v>1646.50525</v>
      </c>
      <c r="C28" s="80">
        <v>136.21755</v>
      </c>
      <c r="D28" s="80">
        <v>0</v>
      </c>
      <c r="E28" s="80">
        <v>1782.7228</v>
      </c>
      <c r="F28" s="80"/>
      <c r="G28" s="80">
        <v>1684.16205</v>
      </c>
      <c r="H28" s="80">
        <v>0</v>
      </c>
      <c r="I28" s="80">
        <v>1684.16205</v>
      </c>
      <c r="J28" s="80"/>
      <c r="K28" s="80">
        <v>-98.5607500000001</v>
      </c>
    </row>
    <row r="29" spans="1:11" ht="12.75" customHeight="1">
      <c r="A29" s="10" t="s">
        <v>51</v>
      </c>
      <c r="B29" s="80">
        <v>3377.0799399999996</v>
      </c>
      <c r="C29" s="80">
        <v>405.41</v>
      </c>
      <c r="D29" s="80">
        <v>179.07515</v>
      </c>
      <c r="E29" s="80">
        <v>3961.5650899999996</v>
      </c>
      <c r="F29" s="80"/>
      <c r="G29" s="80">
        <v>3385.9976099999994</v>
      </c>
      <c r="H29" s="80">
        <v>179.07515</v>
      </c>
      <c r="I29" s="80">
        <v>3565.0727599999996</v>
      </c>
      <c r="J29" s="80"/>
      <c r="K29" s="80">
        <v>-396.49233000000004</v>
      </c>
    </row>
    <row r="30" spans="1:11" ht="12.75" customHeight="1">
      <c r="A30" s="10" t="s">
        <v>52</v>
      </c>
      <c r="B30" s="80">
        <v>3264.71101</v>
      </c>
      <c r="C30" s="80">
        <v>400.18235</v>
      </c>
      <c r="D30" s="80">
        <v>0</v>
      </c>
      <c r="E30" s="80">
        <v>3664.89336</v>
      </c>
      <c r="F30" s="80"/>
      <c r="G30" s="80">
        <v>3686.8328499999993</v>
      </c>
      <c r="H30" s="80">
        <v>0</v>
      </c>
      <c r="I30" s="80">
        <v>3686.8328499999993</v>
      </c>
      <c r="J30" s="80"/>
      <c r="K30" s="80">
        <v>21.939489999999296</v>
      </c>
    </row>
    <row r="31" spans="1:11" ht="12.75" customHeight="1">
      <c r="A31" s="10" t="s">
        <v>185</v>
      </c>
      <c r="B31" s="80">
        <v>595.92172</v>
      </c>
      <c r="C31" s="80">
        <v>146.70729999999998</v>
      </c>
      <c r="D31" s="80">
        <v>0</v>
      </c>
      <c r="E31" s="80">
        <v>742.6290200000001</v>
      </c>
      <c r="F31" s="80"/>
      <c r="G31" s="80">
        <v>541.0176000000001</v>
      </c>
      <c r="H31" s="80">
        <v>0</v>
      </c>
      <c r="I31" s="80">
        <v>541.0176000000001</v>
      </c>
      <c r="J31" s="80"/>
      <c r="K31" s="80">
        <v>-201.61141999999995</v>
      </c>
    </row>
    <row r="32" spans="1:11" ht="12.75" customHeight="1">
      <c r="A32" s="10" t="s">
        <v>186</v>
      </c>
      <c r="B32" s="80">
        <v>382.8808399999999</v>
      </c>
      <c r="C32" s="80">
        <v>70.83037</v>
      </c>
      <c r="D32" s="80">
        <v>0</v>
      </c>
      <c r="E32" s="80">
        <v>453.71120999999994</v>
      </c>
      <c r="F32" s="80"/>
      <c r="G32" s="80">
        <v>462.40270000000004</v>
      </c>
      <c r="H32" s="80">
        <v>0</v>
      </c>
      <c r="I32" s="80">
        <v>462.40270000000004</v>
      </c>
      <c r="J32" s="80"/>
      <c r="K32" s="81">
        <v>8.691490000000101</v>
      </c>
    </row>
    <row r="33" spans="1:11" ht="12.75" customHeight="1">
      <c r="A33" s="10" t="s">
        <v>187</v>
      </c>
      <c r="B33" s="80">
        <v>808.90009</v>
      </c>
      <c r="C33" s="80">
        <v>159.77675</v>
      </c>
      <c r="D33" s="80">
        <v>0</v>
      </c>
      <c r="E33" s="80">
        <v>968.67684</v>
      </c>
      <c r="F33" s="80"/>
      <c r="G33" s="80">
        <v>846.1007000000001</v>
      </c>
      <c r="H33" s="80">
        <v>0</v>
      </c>
      <c r="I33" s="80">
        <v>846.1007000000001</v>
      </c>
      <c r="J33" s="80"/>
      <c r="K33" s="81">
        <v>-122.5761399999999</v>
      </c>
    </row>
    <row r="34" spans="1:11" ht="12.75" customHeight="1">
      <c r="A34" s="10" t="s">
        <v>188</v>
      </c>
      <c r="B34" s="80">
        <v>1000.11259</v>
      </c>
      <c r="C34" s="80">
        <v>291.68395000000004</v>
      </c>
      <c r="D34" s="80">
        <v>14</v>
      </c>
      <c r="E34" s="80">
        <v>1305.79654</v>
      </c>
      <c r="F34" s="80"/>
      <c r="G34" s="80">
        <v>1287.37145</v>
      </c>
      <c r="H34" s="80">
        <v>14</v>
      </c>
      <c r="I34" s="80">
        <v>1301.37145</v>
      </c>
      <c r="J34" s="80"/>
      <c r="K34" s="80">
        <v>-4.425089999999955</v>
      </c>
    </row>
    <row r="35" spans="1:11" ht="12.75" customHeight="1">
      <c r="A35" s="10" t="s">
        <v>53</v>
      </c>
      <c r="B35" s="80">
        <v>2370.6500499999997</v>
      </c>
      <c r="C35" s="80">
        <v>312.96805</v>
      </c>
      <c r="D35" s="80">
        <v>143.30304999999998</v>
      </c>
      <c r="E35" s="80">
        <v>2826.9211499999997</v>
      </c>
      <c r="F35" s="80"/>
      <c r="G35" s="80">
        <v>3001.00065</v>
      </c>
      <c r="H35" s="80">
        <v>143.30304999999998</v>
      </c>
      <c r="I35" s="80">
        <v>3144.3037</v>
      </c>
      <c r="J35" s="80"/>
      <c r="K35" s="80">
        <v>317.38255000000026</v>
      </c>
    </row>
    <row r="36" spans="1:11" ht="12.75" customHeight="1">
      <c r="A36" s="10" t="s">
        <v>54</v>
      </c>
      <c r="B36" s="80">
        <v>8064.746230000001</v>
      </c>
      <c r="C36" s="80">
        <v>991.9</v>
      </c>
      <c r="D36" s="80">
        <v>0</v>
      </c>
      <c r="E36" s="80">
        <v>9056.64623</v>
      </c>
      <c r="F36" s="80"/>
      <c r="G36" s="80">
        <v>8442.36217</v>
      </c>
      <c r="H36" s="80">
        <v>0</v>
      </c>
      <c r="I36" s="80">
        <v>8442.36217</v>
      </c>
      <c r="J36" s="80"/>
      <c r="K36" s="81">
        <v>-614.28406</v>
      </c>
    </row>
    <row r="37" spans="1:11" ht="12.75" customHeight="1">
      <c r="A37" s="10" t="s">
        <v>55</v>
      </c>
      <c r="B37" s="80">
        <v>1608.82609</v>
      </c>
      <c r="C37" s="80">
        <v>212.49265</v>
      </c>
      <c r="D37" s="80">
        <v>0</v>
      </c>
      <c r="E37" s="80">
        <v>1821.31874</v>
      </c>
      <c r="F37" s="80"/>
      <c r="G37" s="80">
        <v>1774.1587999999995</v>
      </c>
      <c r="H37" s="80">
        <v>0</v>
      </c>
      <c r="I37" s="80">
        <v>1774.1587999999995</v>
      </c>
      <c r="J37" s="80"/>
      <c r="K37" s="80">
        <v>-47.15994000000046</v>
      </c>
    </row>
    <row r="38" spans="1:11" ht="12.75" customHeight="1">
      <c r="A38" s="10" t="s">
        <v>189</v>
      </c>
      <c r="B38" s="80">
        <v>801.0378699999999</v>
      </c>
      <c r="C38" s="80">
        <v>100.42093</v>
      </c>
      <c r="D38" s="80">
        <v>0</v>
      </c>
      <c r="E38" s="80">
        <v>901.4587999999999</v>
      </c>
      <c r="F38" s="80"/>
      <c r="G38" s="80">
        <v>905.5648000000001</v>
      </c>
      <c r="H38" s="80">
        <v>0</v>
      </c>
      <c r="I38" s="80">
        <v>905.5648000000001</v>
      </c>
      <c r="J38" s="80"/>
      <c r="K38" s="80">
        <v>4.106000000000222</v>
      </c>
    </row>
    <row r="39" spans="1:11" ht="12.75" customHeight="1">
      <c r="A39" s="10" t="s">
        <v>729</v>
      </c>
      <c r="B39" s="80">
        <v>632.2485200000001</v>
      </c>
      <c r="C39" s="80">
        <v>97.6406</v>
      </c>
      <c r="D39" s="80">
        <v>0</v>
      </c>
      <c r="E39" s="80">
        <v>729.88912</v>
      </c>
      <c r="F39" s="80"/>
      <c r="G39" s="80">
        <v>645.2426</v>
      </c>
      <c r="H39" s="80">
        <v>0</v>
      </c>
      <c r="I39" s="80">
        <v>645.2426</v>
      </c>
      <c r="J39" s="80"/>
      <c r="K39" s="81">
        <v>-84.64652000000001</v>
      </c>
    </row>
    <row r="40" spans="1:11" ht="12.75" customHeight="1">
      <c r="A40" s="10" t="s">
        <v>56</v>
      </c>
      <c r="B40" s="80">
        <v>2058.0737899999995</v>
      </c>
      <c r="C40" s="80">
        <v>250.56904999999998</v>
      </c>
      <c r="D40" s="80">
        <v>0</v>
      </c>
      <c r="E40" s="80">
        <v>2308.6428399999995</v>
      </c>
      <c r="F40" s="80"/>
      <c r="G40" s="80">
        <v>2090.0041</v>
      </c>
      <c r="H40" s="80">
        <v>0</v>
      </c>
      <c r="I40" s="80">
        <v>2090.0041</v>
      </c>
      <c r="J40" s="80"/>
      <c r="K40" s="81">
        <v>-218.63873999999942</v>
      </c>
    </row>
    <row r="41" spans="1:11" ht="12.75" customHeight="1">
      <c r="A41" s="10" t="s">
        <v>57</v>
      </c>
      <c r="B41" s="80">
        <v>8942.381150000001</v>
      </c>
      <c r="C41" s="80">
        <v>2747.58975</v>
      </c>
      <c r="D41" s="80">
        <v>0</v>
      </c>
      <c r="E41" s="80">
        <v>11689.9709</v>
      </c>
      <c r="F41" s="80"/>
      <c r="G41" s="80">
        <v>11901.430669999998</v>
      </c>
      <c r="H41" s="80">
        <v>0</v>
      </c>
      <c r="I41" s="80">
        <v>11901.430669999998</v>
      </c>
      <c r="J41" s="80"/>
      <c r="K41" s="80">
        <v>211.45976999999766</v>
      </c>
    </row>
    <row r="42" spans="1:11" ht="12.75" customHeight="1">
      <c r="A42" s="10" t="s">
        <v>58</v>
      </c>
      <c r="B42" s="80">
        <v>5238.431250000001</v>
      </c>
      <c r="C42" s="80">
        <v>2417.7822</v>
      </c>
      <c r="D42" s="80">
        <v>257.7</v>
      </c>
      <c r="E42" s="80">
        <v>7913.91345</v>
      </c>
      <c r="F42" s="80"/>
      <c r="G42" s="80">
        <v>7978.630240000001</v>
      </c>
      <c r="H42" s="80">
        <v>257.7</v>
      </c>
      <c r="I42" s="80">
        <v>8236.330240000001</v>
      </c>
      <c r="J42" s="80"/>
      <c r="K42" s="81">
        <v>322.41679000000113</v>
      </c>
    </row>
    <row r="43" spans="1:11" ht="12.75" customHeight="1">
      <c r="A43" s="10" t="s">
        <v>59</v>
      </c>
      <c r="B43" s="80">
        <v>5894.28899</v>
      </c>
      <c r="C43" s="80">
        <v>1160.8</v>
      </c>
      <c r="D43" s="80">
        <v>0</v>
      </c>
      <c r="E43" s="80">
        <v>7055.08899</v>
      </c>
      <c r="F43" s="80"/>
      <c r="G43" s="80">
        <v>7122.49064</v>
      </c>
      <c r="H43" s="80">
        <v>0</v>
      </c>
      <c r="I43" s="80">
        <v>7122.49064</v>
      </c>
      <c r="J43" s="80"/>
      <c r="K43" s="81">
        <v>67.40164999999979</v>
      </c>
    </row>
    <row r="44" spans="1:11" ht="12.75" customHeight="1">
      <c r="A44" s="10" t="s">
        <v>191</v>
      </c>
      <c r="B44" s="80">
        <v>273.6906</v>
      </c>
      <c r="C44" s="80">
        <v>78.0693</v>
      </c>
      <c r="D44" s="80">
        <v>0</v>
      </c>
      <c r="E44" s="80">
        <v>351.7599</v>
      </c>
      <c r="F44" s="80"/>
      <c r="G44" s="80">
        <v>432.88784999999996</v>
      </c>
      <c r="H44" s="80">
        <v>0</v>
      </c>
      <c r="I44" s="80">
        <v>432.88784999999996</v>
      </c>
      <c r="J44" s="80"/>
      <c r="K44" s="80">
        <v>81.12794999999994</v>
      </c>
    </row>
    <row r="45" spans="1:11" ht="12.75" customHeight="1">
      <c r="A45" s="10" t="s">
        <v>192</v>
      </c>
      <c r="B45" s="80">
        <v>298.23135</v>
      </c>
      <c r="C45" s="80">
        <v>59.38515</v>
      </c>
      <c r="D45" s="80">
        <v>0</v>
      </c>
      <c r="E45" s="80">
        <v>357.61650000000003</v>
      </c>
      <c r="F45" s="80"/>
      <c r="G45" s="80">
        <v>339.99815000000007</v>
      </c>
      <c r="H45" s="80">
        <v>0</v>
      </c>
      <c r="I45" s="80">
        <v>339.99815000000007</v>
      </c>
      <c r="J45" s="80"/>
      <c r="K45" s="80">
        <v>-17.618349999999964</v>
      </c>
    </row>
    <row r="46" spans="1:11" ht="12.75" customHeight="1">
      <c r="A46" s="10" t="s">
        <v>193</v>
      </c>
      <c r="B46" s="80">
        <v>1767.4444</v>
      </c>
      <c r="C46" s="80">
        <v>234.14755</v>
      </c>
      <c r="D46" s="80">
        <v>0</v>
      </c>
      <c r="E46" s="80">
        <v>2001.59195</v>
      </c>
      <c r="F46" s="80"/>
      <c r="G46" s="80">
        <v>1823.8059</v>
      </c>
      <c r="H46" s="80">
        <v>0</v>
      </c>
      <c r="I46" s="80">
        <v>1823.8059</v>
      </c>
      <c r="J46" s="80"/>
      <c r="K46" s="80">
        <v>-177.78604999999993</v>
      </c>
    </row>
    <row r="47" spans="1:11" ht="12.75" customHeight="1">
      <c r="A47" s="10" t="s">
        <v>60</v>
      </c>
      <c r="B47" s="80">
        <v>5806.79798</v>
      </c>
      <c r="C47" s="80">
        <v>693.9931</v>
      </c>
      <c r="D47" s="80">
        <v>0</v>
      </c>
      <c r="E47" s="80">
        <v>6500.79108</v>
      </c>
      <c r="F47" s="80"/>
      <c r="G47" s="80">
        <v>6730.761549999999</v>
      </c>
      <c r="H47" s="80">
        <v>0</v>
      </c>
      <c r="I47" s="80">
        <v>6730.761549999999</v>
      </c>
      <c r="J47" s="80"/>
      <c r="K47" s="80">
        <v>229.9704699999993</v>
      </c>
    </row>
    <row r="48" spans="1:11" ht="12.75" customHeight="1">
      <c r="A48" s="10" t="s">
        <v>194</v>
      </c>
      <c r="B48" s="80">
        <v>508.08945000000006</v>
      </c>
      <c r="C48" s="80">
        <v>54.504599999999996</v>
      </c>
      <c r="D48" s="80">
        <v>15</v>
      </c>
      <c r="E48" s="80">
        <v>577.59405</v>
      </c>
      <c r="F48" s="80"/>
      <c r="G48" s="80">
        <v>484.91864999999996</v>
      </c>
      <c r="H48" s="80">
        <v>15</v>
      </c>
      <c r="I48" s="80">
        <v>499.91864999999996</v>
      </c>
      <c r="J48" s="80"/>
      <c r="K48" s="80">
        <v>-77.67540000000008</v>
      </c>
    </row>
    <row r="49" spans="1:11" ht="12.75" customHeight="1">
      <c r="A49" s="10" t="s">
        <v>195</v>
      </c>
      <c r="B49" s="80">
        <v>408.43294999999995</v>
      </c>
      <c r="C49" s="80">
        <v>95.21857000000001</v>
      </c>
      <c r="D49" s="80">
        <v>1</v>
      </c>
      <c r="E49" s="80">
        <v>504.65151999999995</v>
      </c>
      <c r="F49" s="80"/>
      <c r="G49" s="80">
        <v>419.26295</v>
      </c>
      <c r="H49" s="80">
        <v>1</v>
      </c>
      <c r="I49" s="80">
        <v>420.26295</v>
      </c>
      <c r="J49" s="80"/>
      <c r="K49" s="81">
        <v>-84.38856999999996</v>
      </c>
    </row>
    <row r="50" spans="1:11" ht="12.75" customHeight="1">
      <c r="A50" s="10" t="s">
        <v>196</v>
      </c>
      <c r="B50" s="80">
        <v>362.78447000000006</v>
      </c>
      <c r="C50" s="80">
        <v>45.9396</v>
      </c>
      <c r="D50" s="80">
        <v>0</v>
      </c>
      <c r="E50" s="80">
        <v>408.72407000000004</v>
      </c>
      <c r="F50" s="80"/>
      <c r="G50" s="80">
        <v>427.08905</v>
      </c>
      <c r="H50" s="80">
        <v>0</v>
      </c>
      <c r="I50" s="80">
        <v>427.08905</v>
      </c>
      <c r="J50" s="80"/>
      <c r="K50" s="81">
        <v>18.364979999999946</v>
      </c>
    </row>
    <row r="51" spans="1:11" ht="12.75" customHeight="1">
      <c r="A51" s="10" t="s">
        <v>197</v>
      </c>
      <c r="B51" s="80">
        <v>1158.30702</v>
      </c>
      <c r="C51" s="80">
        <v>164.11814999999999</v>
      </c>
      <c r="D51" s="80">
        <v>0</v>
      </c>
      <c r="E51" s="80">
        <v>1322.42517</v>
      </c>
      <c r="F51" s="80"/>
      <c r="G51" s="80">
        <v>1176.3131</v>
      </c>
      <c r="H51" s="80">
        <v>0</v>
      </c>
      <c r="I51" s="80">
        <v>1176.3131</v>
      </c>
      <c r="J51" s="80"/>
      <c r="K51" s="81">
        <v>-146.1120699999999</v>
      </c>
    </row>
    <row r="52" spans="1:11" ht="12.75" customHeight="1">
      <c r="A52" s="10" t="s">
        <v>61</v>
      </c>
      <c r="B52" s="80">
        <v>5418.35729</v>
      </c>
      <c r="C52" s="80">
        <v>554.3983499999999</v>
      </c>
      <c r="D52" s="80">
        <v>16</v>
      </c>
      <c r="E52" s="80">
        <v>5988.755639999999</v>
      </c>
      <c r="F52" s="80"/>
      <c r="G52" s="80">
        <v>5809.24165</v>
      </c>
      <c r="H52" s="80">
        <v>16</v>
      </c>
      <c r="I52" s="80">
        <v>5825.24165</v>
      </c>
      <c r="J52" s="80"/>
      <c r="K52" s="80">
        <v>-163.51398999999947</v>
      </c>
    </row>
    <row r="53" spans="1:11" ht="12.75" customHeight="1">
      <c r="A53" s="10" t="s">
        <v>62</v>
      </c>
      <c r="B53" s="80">
        <v>1860.14766</v>
      </c>
      <c r="C53" s="80">
        <v>51.88205</v>
      </c>
      <c r="D53" s="80">
        <v>0</v>
      </c>
      <c r="E53" s="80">
        <v>1912.02971</v>
      </c>
      <c r="F53" s="80"/>
      <c r="G53" s="80">
        <v>1842.54721</v>
      </c>
      <c r="H53" s="80">
        <v>0</v>
      </c>
      <c r="I53" s="80">
        <v>1842.54721</v>
      </c>
      <c r="J53" s="80"/>
      <c r="K53" s="81">
        <v>-69.48250000000007</v>
      </c>
    </row>
    <row r="54" spans="1:11" ht="12.75" customHeight="1">
      <c r="A54" s="10" t="s">
        <v>30</v>
      </c>
      <c r="B54" s="80">
        <v>13196.125239999998</v>
      </c>
      <c r="C54" s="80">
        <v>916.12405</v>
      </c>
      <c r="D54" s="80">
        <v>0</v>
      </c>
      <c r="E54" s="80">
        <v>14112.249289999998</v>
      </c>
      <c r="F54" s="80"/>
      <c r="G54" s="80">
        <v>14232.41898</v>
      </c>
      <c r="H54" s="80">
        <v>0</v>
      </c>
      <c r="I54" s="80">
        <v>14232.41898</v>
      </c>
      <c r="J54" s="80"/>
      <c r="K54" s="80">
        <v>120.16969000000245</v>
      </c>
    </row>
    <row r="55" spans="1:11" ht="12.75" customHeight="1">
      <c r="A55" s="10" t="s">
        <v>63</v>
      </c>
      <c r="B55" s="80">
        <v>2023.64135</v>
      </c>
      <c r="C55" s="80">
        <v>220.47566999999998</v>
      </c>
      <c r="D55" s="80">
        <v>43.59</v>
      </c>
      <c r="E55" s="80">
        <v>2287.70702</v>
      </c>
      <c r="F55" s="80"/>
      <c r="G55" s="80">
        <v>2404.6714500000003</v>
      </c>
      <c r="H55" s="80">
        <v>43.59</v>
      </c>
      <c r="I55" s="80">
        <v>2448.2614500000004</v>
      </c>
      <c r="J55" s="80"/>
      <c r="K55" s="81">
        <v>160.5544300000006</v>
      </c>
    </row>
    <row r="56" spans="1:11" ht="12.75" customHeight="1">
      <c r="A56" s="10" t="s">
        <v>64</v>
      </c>
      <c r="B56" s="80">
        <v>604.6093500000001</v>
      </c>
      <c r="C56" s="80">
        <v>66.1558</v>
      </c>
      <c r="D56" s="80">
        <v>0</v>
      </c>
      <c r="E56" s="80">
        <v>670.7651500000001</v>
      </c>
      <c r="F56" s="80"/>
      <c r="G56" s="80">
        <v>508.56263000000007</v>
      </c>
      <c r="H56" s="80">
        <v>0</v>
      </c>
      <c r="I56" s="80">
        <v>508.56263000000007</v>
      </c>
      <c r="J56" s="80"/>
      <c r="K56" s="80">
        <v>-162.20252</v>
      </c>
    </row>
    <row r="57" spans="1:11" ht="12.75" customHeight="1">
      <c r="A57" s="10" t="s">
        <v>65</v>
      </c>
      <c r="B57" s="80">
        <v>3112.43541</v>
      </c>
      <c r="C57" s="80">
        <v>357.709</v>
      </c>
      <c r="D57" s="80">
        <v>66.51</v>
      </c>
      <c r="E57" s="80">
        <v>3536.65441</v>
      </c>
      <c r="F57" s="80"/>
      <c r="G57" s="80">
        <v>3621.6558200000004</v>
      </c>
      <c r="H57" s="80">
        <v>66.51</v>
      </c>
      <c r="I57" s="80">
        <v>3688.1658200000006</v>
      </c>
      <c r="J57" s="80"/>
      <c r="K57" s="80">
        <v>151.51141000000052</v>
      </c>
    </row>
    <row r="58" spans="1:11" ht="12.75" customHeight="1">
      <c r="A58" s="10" t="s">
        <v>66</v>
      </c>
      <c r="B58" s="80">
        <v>10708.508800000001</v>
      </c>
      <c r="C58" s="80">
        <v>1198.4992</v>
      </c>
      <c r="D58" s="80">
        <v>161.4</v>
      </c>
      <c r="E58" s="80">
        <v>12068.408000000001</v>
      </c>
      <c r="F58" s="80"/>
      <c r="G58" s="80">
        <v>11949.9219</v>
      </c>
      <c r="H58" s="80">
        <v>161.4</v>
      </c>
      <c r="I58" s="80">
        <v>12111.321899999999</v>
      </c>
      <c r="J58" s="80"/>
      <c r="K58" s="80">
        <v>42.91389999999774</v>
      </c>
    </row>
    <row r="59" spans="1:11" ht="12.75" customHeight="1">
      <c r="A59" s="10" t="s">
        <v>67</v>
      </c>
      <c r="B59" s="80">
        <v>5805.131900000001</v>
      </c>
      <c r="C59" s="80">
        <v>517.4538</v>
      </c>
      <c r="D59" s="80">
        <v>0</v>
      </c>
      <c r="E59" s="80">
        <v>6322.585700000001</v>
      </c>
      <c r="F59" s="80"/>
      <c r="G59" s="80">
        <v>6285.623610000001</v>
      </c>
      <c r="H59" s="80">
        <v>0</v>
      </c>
      <c r="I59" s="80">
        <v>6285.623610000001</v>
      </c>
      <c r="J59" s="80"/>
      <c r="K59" s="80">
        <v>-36.9620900000009</v>
      </c>
    </row>
    <row r="60" spans="1:11" ht="12.75" customHeight="1">
      <c r="A60" s="10" t="s">
        <v>198</v>
      </c>
      <c r="B60" s="80">
        <v>306.23162</v>
      </c>
      <c r="C60" s="80">
        <v>63.284</v>
      </c>
      <c r="D60" s="80">
        <v>0</v>
      </c>
      <c r="E60" s="80">
        <v>369.51562</v>
      </c>
      <c r="F60" s="80"/>
      <c r="G60" s="80">
        <v>402.35605</v>
      </c>
      <c r="H60" s="80">
        <v>0</v>
      </c>
      <c r="I60" s="80">
        <v>402.35605</v>
      </c>
      <c r="J60" s="80"/>
      <c r="K60" s="80">
        <v>32.84042999999997</v>
      </c>
    </row>
    <row r="61" spans="1:11" ht="12.75" customHeight="1">
      <c r="A61" s="10" t="s">
        <v>199</v>
      </c>
      <c r="B61" s="80">
        <v>1692.0658999999998</v>
      </c>
      <c r="C61" s="80">
        <v>185.06</v>
      </c>
      <c r="D61" s="80">
        <v>157.8723</v>
      </c>
      <c r="E61" s="80">
        <v>2034.9981999999998</v>
      </c>
      <c r="F61" s="80"/>
      <c r="G61" s="80">
        <v>1946.2822999999999</v>
      </c>
      <c r="H61" s="80">
        <v>157.8723</v>
      </c>
      <c r="I61" s="80">
        <v>2104.1546</v>
      </c>
      <c r="J61" s="80"/>
      <c r="K61" s="80">
        <v>69.15640000000008</v>
      </c>
    </row>
    <row r="62" spans="1:11" ht="12.75" customHeight="1">
      <c r="A62" s="10" t="s">
        <v>68</v>
      </c>
      <c r="B62" s="80">
        <v>597.19515</v>
      </c>
      <c r="C62" s="80">
        <v>128.69353999999998</v>
      </c>
      <c r="D62" s="80">
        <v>0</v>
      </c>
      <c r="E62" s="80">
        <v>725.88869</v>
      </c>
      <c r="F62" s="80"/>
      <c r="G62" s="80">
        <v>740.73232</v>
      </c>
      <c r="H62" s="80">
        <v>0</v>
      </c>
      <c r="I62" s="80">
        <v>740.73232</v>
      </c>
      <c r="J62" s="80"/>
      <c r="K62" s="81">
        <v>14.843629999999962</v>
      </c>
    </row>
    <row r="63" spans="1:11" ht="12.75" customHeight="1">
      <c r="A63" s="10" t="s">
        <v>69</v>
      </c>
      <c r="B63" s="80">
        <v>2060.2567</v>
      </c>
      <c r="C63" s="80">
        <v>247.5054</v>
      </c>
      <c r="D63" s="80">
        <v>29.1</v>
      </c>
      <c r="E63" s="80">
        <v>2336.8621</v>
      </c>
      <c r="F63" s="80"/>
      <c r="G63" s="80">
        <v>2211.7163</v>
      </c>
      <c r="H63" s="80">
        <v>29.1</v>
      </c>
      <c r="I63" s="80">
        <v>2240.8163</v>
      </c>
      <c r="J63" s="80"/>
      <c r="K63" s="80">
        <v>-96.04579999999987</v>
      </c>
    </row>
    <row r="64" spans="1:11" ht="12.75" customHeight="1">
      <c r="A64" s="10" t="s">
        <v>200</v>
      </c>
      <c r="B64" s="80">
        <v>280.80985000000004</v>
      </c>
      <c r="C64" s="80">
        <v>26.637</v>
      </c>
      <c r="D64" s="80">
        <v>0</v>
      </c>
      <c r="E64" s="80">
        <v>307.44685000000004</v>
      </c>
      <c r="F64" s="80"/>
      <c r="G64" s="80">
        <v>440.52129999999994</v>
      </c>
      <c r="H64" s="80">
        <v>0</v>
      </c>
      <c r="I64" s="80">
        <v>440.52129999999994</v>
      </c>
      <c r="J64" s="80"/>
      <c r="K64" s="80">
        <v>133.0744499999999</v>
      </c>
    </row>
    <row r="65" spans="1:11" ht="12.75" customHeight="1">
      <c r="A65" s="10" t="s">
        <v>201</v>
      </c>
      <c r="B65" s="80">
        <v>469.53943999999996</v>
      </c>
      <c r="C65" s="80">
        <v>77.08</v>
      </c>
      <c r="D65" s="80">
        <v>0</v>
      </c>
      <c r="E65" s="80">
        <v>546.6194399999999</v>
      </c>
      <c r="F65" s="80"/>
      <c r="G65" s="80">
        <v>437.2791</v>
      </c>
      <c r="H65" s="80">
        <v>0</v>
      </c>
      <c r="I65" s="80">
        <v>437.2791</v>
      </c>
      <c r="J65" s="80"/>
      <c r="K65" s="81">
        <v>-109.34033999999991</v>
      </c>
    </row>
    <row r="66" spans="1:11" ht="12.75" customHeight="1">
      <c r="A66" s="10" t="s">
        <v>70</v>
      </c>
      <c r="B66" s="80">
        <v>1708.5592699999997</v>
      </c>
      <c r="C66" s="80">
        <v>160.4744</v>
      </c>
      <c r="D66" s="80">
        <v>54.19686</v>
      </c>
      <c r="E66" s="80">
        <v>1923.2305299999998</v>
      </c>
      <c r="F66" s="80"/>
      <c r="G66" s="80">
        <v>1604.847</v>
      </c>
      <c r="H66" s="80">
        <v>54.19686</v>
      </c>
      <c r="I66" s="80">
        <v>1659.04386</v>
      </c>
      <c r="J66" s="80"/>
      <c r="K66" s="81">
        <v>-264.1866699999998</v>
      </c>
    </row>
    <row r="67" spans="1:11" ht="12.75" customHeight="1">
      <c r="A67" s="10" t="s">
        <v>27</v>
      </c>
      <c r="B67" s="80">
        <v>46800.17556</v>
      </c>
      <c r="C67" s="80">
        <v>2896.13706</v>
      </c>
      <c r="D67" s="80">
        <v>541.57945</v>
      </c>
      <c r="E67" s="80">
        <v>50237.89207</v>
      </c>
      <c r="F67" s="80"/>
      <c r="G67" s="80">
        <v>50136.7224</v>
      </c>
      <c r="H67" s="80">
        <v>541.57945</v>
      </c>
      <c r="I67" s="80">
        <v>50678.301849999996</v>
      </c>
      <c r="J67" s="80"/>
      <c r="K67" s="81">
        <v>440.4097799999945</v>
      </c>
    </row>
    <row r="68" spans="1:11" ht="12.75" customHeight="1">
      <c r="A68" s="10" t="s">
        <v>71</v>
      </c>
      <c r="B68" s="80">
        <v>1070.3662299999999</v>
      </c>
      <c r="C68" s="80">
        <v>90.9713</v>
      </c>
      <c r="D68" s="80">
        <v>0</v>
      </c>
      <c r="E68" s="80">
        <v>1161.3375299999998</v>
      </c>
      <c r="F68" s="80"/>
      <c r="G68" s="80">
        <v>1161.2049000000004</v>
      </c>
      <c r="H68" s="80">
        <v>0</v>
      </c>
      <c r="I68" s="80">
        <v>1161.2049000000004</v>
      </c>
      <c r="J68" s="80"/>
      <c r="K68" s="80">
        <v>-0.13262999999938074</v>
      </c>
    </row>
    <row r="69" spans="1:11" ht="12.75" customHeight="1">
      <c r="A69" s="10" t="s">
        <v>72</v>
      </c>
      <c r="B69" s="80">
        <v>1225.4461999999999</v>
      </c>
      <c r="C69" s="80">
        <v>123.8968</v>
      </c>
      <c r="D69" s="80">
        <v>0</v>
      </c>
      <c r="E69" s="80">
        <v>1349.3429999999998</v>
      </c>
      <c r="F69" s="80"/>
      <c r="G69" s="80">
        <v>1351.5282</v>
      </c>
      <c r="H69" s="80">
        <v>0</v>
      </c>
      <c r="I69" s="80">
        <v>1351.5282</v>
      </c>
      <c r="J69" s="80"/>
      <c r="K69" s="80">
        <v>2.1852000000001226</v>
      </c>
    </row>
    <row r="70" spans="1:11" ht="12.75" customHeight="1">
      <c r="A70" s="10" t="s">
        <v>202</v>
      </c>
      <c r="B70" s="80">
        <v>558.8437800000002</v>
      </c>
      <c r="C70" s="80">
        <v>154.002</v>
      </c>
      <c r="D70" s="80">
        <v>0</v>
      </c>
      <c r="E70" s="80">
        <v>712.8457800000001</v>
      </c>
      <c r="F70" s="80"/>
      <c r="G70" s="80">
        <v>506.97405</v>
      </c>
      <c r="H70" s="80">
        <v>0</v>
      </c>
      <c r="I70" s="80">
        <v>506.97405</v>
      </c>
      <c r="J70" s="80"/>
      <c r="K70" s="81">
        <v>-205.87173000000013</v>
      </c>
    </row>
    <row r="71" spans="1:11" ht="12.75" customHeight="1">
      <c r="A71" s="10" t="s">
        <v>73</v>
      </c>
      <c r="B71" s="80">
        <v>6268.881310000001</v>
      </c>
      <c r="C71" s="80">
        <v>810.39085</v>
      </c>
      <c r="D71" s="80">
        <v>24</v>
      </c>
      <c r="E71" s="80">
        <v>7103.27216</v>
      </c>
      <c r="F71" s="80"/>
      <c r="G71" s="80">
        <v>6913.36355</v>
      </c>
      <c r="H71" s="80">
        <v>24</v>
      </c>
      <c r="I71" s="80">
        <v>6937.36355</v>
      </c>
      <c r="J71" s="80"/>
      <c r="K71" s="81">
        <v>-165.9086100000004</v>
      </c>
    </row>
    <row r="72" spans="1:11" ht="12.75" customHeight="1">
      <c r="A72" s="10" t="s">
        <v>74</v>
      </c>
      <c r="B72" s="80">
        <v>6023.492649999999</v>
      </c>
      <c r="C72" s="80">
        <v>432.265</v>
      </c>
      <c r="D72" s="80">
        <v>30</v>
      </c>
      <c r="E72" s="80">
        <v>6485.75765</v>
      </c>
      <c r="F72" s="80"/>
      <c r="G72" s="80">
        <v>6594.81555</v>
      </c>
      <c r="H72" s="80">
        <v>30</v>
      </c>
      <c r="I72" s="80">
        <v>6624.81555</v>
      </c>
      <c r="J72" s="80"/>
      <c r="K72" s="80">
        <v>139.0579000000007</v>
      </c>
    </row>
    <row r="73" spans="1:11" ht="12.75" customHeight="1">
      <c r="A73" s="10" t="s">
        <v>271</v>
      </c>
      <c r="B73" s="80">
        <v>18287.420189999997</v>
      </c>
      <c r="C73" s="80">
        <v>2475.49145</v>
      </c>
      <c r="D73" s="80">
        <v>0</v>
      </c>
      <c r="E73" s="80">
        <v>20762.91164</v>
      </c>
      <c r="F73" s="80"/>
      <c r="G73" s="80">
        <v>20935.931520000002</v>
      </c>
      <c r="H73" s="80">
        <v>0</v>
      </c>
      <c r="I73" s="80">
        <v>20935.931520000002</v>
      </c>
      <c r="J73" s="80"/>
      <c r="K73" s="80">
        <v>173.01988000000347</v>
      </c>
    </row>
    <row r="74" spans="1:11" ht="12.75" customHeight="1">
      <c r="A74" s="10" t="s">
        <v>75</v>
      </c>
      <c r="B74" s="80">
        <v>5391.095139999999</v>
      </c>
      <c r="C74" s="80">
        <v>873.50405</v>
      </c>
      <c r="D74" s="80">
        <v>142.87125</v>
      </c>
      <c r="E74" s="80">
        <v>6407.470439999999</v>
      </c>
      <c r="F74" s="80"/>
      <c r="G74" s="80">
        <v>6397.5608</v>
      </c>
      <c r="H74" s="80">
        <v>142.87125</v>
      </c>
      <c r="I74" s="80">
        <v>6540.43205</v>
      </c>
      <c r="J74" s="80"/>
      <c r="K74" s="80">
        <v>132.9616100000012</v>
      </c>
    </row>
    <row r="75" spans="1:11" ht="12.75" customHeight="1">
      <c r="A75" s="10" t="s">
        <v>203</v>
      </c>
      <c r="B75" s="80">
        <v>2019.7633500000002</v>
      </c>
      <c r="C75" s="80">
        <v>406.05496</v>
      </c>
      <c r="D75" s="80">
        <v>0</v>
      </c>
      <c r="E75" s="80">
        <v>2425.81831</v>
      </c>
      <c r="F75" s="80"/>
      <c r="G75" s="80">
        <v>2436.1659499999996</v>
      </c>
      <c r="H75" s="80">
        <v>0</v>
      </c>
      <c r="I75" s="80">
        <v>2436.1659499999996</v>
      </c>
      <c r="J75" s="80"/>
      <c r="K75" s="80">
        <v>10.347639999999501</v>
      </c>
    </row>
    <row r="76" spans="1:11" ht="12.75" customHeight="1">
      <c r="A76" s="10" t="s">
        <v>76</v>
      </c>
      <c r="B76" s="80">
        <v>120.83145</v>
      </c>
      <c r="C76" s="80">
        <v>0</v>
      </c>
      <c r="D76" s="80">
        <v>0</v>
      </c>
      <c r="E76" s="80">
        <v>120.83145</v>
      </c>
      <c r="F76" s="80"/>
      <c r="G76" s="80">
        <v>120.64295</v>
      </c>
      <c r="H76" s="80">
        <v>0</v>
      </c>
      <c r="I76" s="80">
        <v>120.64295</v>
      </c>
      <c r="J76" s="80"/>
      <c r="K76" s="81">
        <v>-0.18850000000000477</v>
      </c>
    </row>
    <row r="77" spans="1:11" ht="12.75" customHeight="1">
      <c r="A77" s="10" t="s">
        <v>204</v>
      </c>
      <c r="B77" s="80">
        <v>574.87475</v>
      </c>
      <c r="C77" s="80">
        <v>105.52196</v>
      </c>
      <c r="D77" s="80">
        <v>0</v>
      </c>
      <c r="E77" s="80">
        <v>680.39671</v>
      </c>
      <c r="F77" s="80"/>
      <c r="G77" s="80">
        <v>526.73025</v>
      </c>
      <c r="H77" s="80">
        <v>0</v>
      </c>
      <c r="I77" s="80">
        <v>526.73025</v>
      </c>
      <c r="J77" s="80"/>
      <c r="K77" s="80">
        <v>-153.66646000000003</v>
      </c>
    </row>
    <row r="78" spans="1:11" ht="12.75" customHeight="1">
      <c r="A78" s="10" t="s">
        <v>77</v>
      </c>
      <c r="B78" s="80">
        <v>1543.04929</v>
      </c>
      <c r="C78" s="80">
        <v>220.54135000000002</v>
      </c>
      <c r="D78" s="80">
        <v>0</v>
      </c>
      <c r="E78" s="80">
        <v>1763.59064</v>
      </c>
      <c r="F78" s="80"/>
      <c r="G78" s="80">
        <v>1739.6285</v>
      </c>
      <c r="H78" s="80">
        <v>0</v>
      </c>
      <c r="I78" s="80">
        <v>1739.6285</v>
      </c>
      <c r="J78" s="80"/>
      <c r="K78" s="80">
        <v>-23.962139999999863</v>
      </c>
    </row>
    <row r="79" spans="1:11" ht="12.75" customHeight="1">
      <c r="A79" s="10" t="s">
        <v>78</v>
      </c>
      <c r="B79" s="80">
        <v>2931.0678</v>
      </c>
      <c r="C79" s="80">
        <v>589.13</v>
      </c>
      <c r="D79" s="80">
        <v>2.9</v>
      </c>
      <c r="E79" s="80">
        <v>3523.0978</v>
      </c>
      <c r="F79" s="80"/>
      <c r="G79" s="80">
        <v>3525.1324499999996</v>
      </c>
      <c r="H79" s="80">
        <v>2.9</v>
      </c>
      <c r="I79" s="80">
        <v>3528.0324499999997</v>
      </c>
      <c r="J79" s="80"/>
      <c r="K79" s="81">
        <v>4.934649999999692</v>
      </c>
    </row>
    <row r="80" spans="1:11" ht="12.75" customHeight="1">
      <c r="A80" s="10" t="s">
        <v>79</v>
      </c>
      <c r="B80" s="80">
        <v>3055.8828499999995</v>
      </c>
      <c r="C80" s="80">
        <v>413.4</v>
      </c>
      <c r="D80" s="80">
        <v>25</v>
      </c>
      <c r="E80" s="80">
        <v>3494.2828499999996</v>
      </c>
      <c r="F80" s="80"/>
      <c r="G80" s="80">
        <v>3428.3442000000005</v>
      </c>
      <c r="H80" s="80">
        <v>25</v>
      </c>
      <c r="I80" s="80">
        <v>3453.3442000000005</v>
      </c>
      <c r="J80" s="80"/>
      <c r="K80" s="80">
        <v>-40.93864999999914</v>
      </c>
    </row>
    <row r="81" spans="1:11" ht="12.75" customHeight="1">
      <c r="A81" s="10" t="s">
        <v>80</v>
      </c>
      <c r="B81" s="80">
        <v>3972.0291500000003</v>
      </c>
      <c r="C81" s="80">
        <v>390</v>
      </c>
      <c r="D81" s="80">
        <v>0</v>
      </c>
      <c r="E81" s="80">
        <v>4362.02915</v>
      </c>
      <c r="F81" s="80"/>
      <c r="G81" s="80">
        <v>4417.68735</v>
      </c>
      <c r="H81" s="80">
        <v>0</v>
      </c>
      <c r="I81" s="80">
        <v>4417.68735</v>
      </c>
      <c r="J81" s="80"/>
      <c r="K81" s="81">
        <v>55.65819999999985</v>
      </c>
    </row>
    <row r="82" spans="1:11" ht="12.75" customHeight="1">
      <c r="A82" s="10" t="s">
        <v>81</v>
      </c>
      <c r="B82" s="80">
        <v>1308.52539</v>
      </c>
      <c r="C82" s="80">
        <v>152.38475</v>
      </c>
      <c r="D82" s="80">
        <v>0</v>
      </c>
      <c r="E82" s="80">
        <v>1460.91014</v>
      </c>
      <c r="F82" s="80"/>
      <c r="G82" s="80">
        <v>1521.7879500000004</v>
      </c>
      <c r="H82" s="80">
        <v>0</v>
      </c>
      <c r="I82" s="80">
        <v>1521.7879500000004</v>
      </c>
      <c r="J82" s="80"/>
      <c r="K82" s="80">
        <v>60.87781000000041</v>
      </c>
    </row>
    <row r="83" spans="1:11" ht="12.75" customHeight="1">
      <c r="A83" s="10" t="s">
        <v>82</v>
      </c>
      <c r="B83" s="80">
        <v>742.8279</v>
      </c>
      <c r="C83" s="80">
        <v>7.359</v>
      </c>
      <c r="D83" s="80">
        <v>0</v>
      </c>
      <c r="E83" s="80">
        <v>750.1869</v>
      </c>
      <c r="F83" s="80"/>
      <c r="G83" s="80">
        <v>605.01675</v>
      </c>
      <c r="H83" s="80">
        <v>0</v>
      </c>
      <c r="I83" s="80">
        <v>605.01675</v>
      </c>
      <c r="J83" s="80"/>
      <c r="K83" s="81">
        <v>-145.17015000000004</v>
      </c>
    </row>
    <row r="84" spans="1:11" ht="12.75" customHeight="1">
      <c r="A84" s="10" t="s">
        <v>83</v>
      </c>
      <c r="B84" s="80">
        <v>4764.57492</v>
      </c>
      <c r="C84" s="80">
        <v>474.68905</v>
      </c>
      <c r="D84" s="80">
        <v>0</v>
      </c>
      <c r="E84" s="80">
        <v>5239.26397</v>
      </c>
      <c r="F84" s="80"/>
      <c r="G84" s="80">
        <v>4956.1427</v>
      </c>
      <c r="H84" s="80">
        <v>0</v>
      </c>
      <c r="I84" s="80">
        <v>4956.1427</v>
      </c>
      <c r="J84" s="80"/>
      <c r="K84" s="80">
        <v>-283.12126999999964</v>
      </c>
    </row>
    <row r="85" spans="1:11" ht="12.75" customHeight="1">
      <c r="A85" s="10" t="s">
        <v>205</v>
      </c>
      <c r="B85" s="80">
        <v>506.02477000000005</v>
      </c>
      <c r="C85" s="80">
        <v>69.19955</v>
      </c>
      <c r="D85" s="80">
        <v>0</v>
      </c>
      <c r="E85" s="80">
        <v>575.22432</v>
      </c>
      <c r="F85" s="80"/>
      <c r="G85" s="80">
        <v>525.9792500000001</v>
      </c>
      <c r="H85" s="80">
        <v>0</v>
      </c>
      <c r="I85" s="80">
        <v>525.9792500000001</v>
      </c>
      <c r="J85" s="80"/>
      <c r="K85" s="80">
        <v>-49.24506999999994</v>
      </c>
    </row>
    <row r="86" spans="1:11" ht="12.75" customHeight="1">
      <c r="A86" s="10" t="s">
        <v>84</v>
      </c>
      <c r="B86" s="80">
        <v>2305.2775500000002</v>
      </c>
      <c r="C86" s="80">
        <v>127.6643</v>
      </c>
      <c r="D86" s="80">
        <v>0</v>
      </c>
      <c r="E86" s="80">
        <v>2432.94185</v>
      </c>
      <c r="F86" s="80"/>
      <c r="G86" s="80">
        <v>1912.8351699999998</v>
      </c>
      <c r="H86" s="80">
        <v>0</v>
      </c>
      <c r="I86" s="80">
        <v>1912.8351699999998</v>
      </c>
      <c r="J86" s="80"/>
      <c r="K86" s="80">
        <v>-520.1066800000003</v>
      </c>
    </row>
    <row r="87" spans="1:11" ht="12.75" customHeight="1">
      <c r="A87" s="10" t="s">
        <v>85</v>
      </c>
      <c r="B87" s="80">
        <v>1444.42014</v>
      </c>
      <c r="C87" s="80">
        <v>166.92929</v>
      </c>
      <c r="D87" s="80">
        <v>0</v>
      </c>
      <c r="E87" s="80">
        <v>1611.34943</v>
      </c>
      <c r="F87" s="80"/>
      <c r="G87" s="80">
        <v>1573.6130500000004</v>
      </c>
      <c r="H87" s="80">
        <v>0</v>
      </c>
      <c r="I87" s="80">
        <v>1573.6130500000004</v>
      </c>
      <c r="J87" s="80"/>
      <c r="K87" s="80">
        <v>-37.7363799999996</v>
      </c>
    </row>
    <row r="88" spans="1:11" ht="12.75" customHeight="1">
      <c r="A88" s="10" t="s">
        <v>86</v>
      </c>
      <c r="B88" s="80">
        <v>2862.67405</v>
      </c>
      <c r="C88" s="80">
        <v>359.5168</v>
      </c>
      <c r="D88" s="80">
        <v>465</v>
      </c>
      <c r="E88" s="80">
        <v>3687.19085</v>
      </c>
      <c r="F88" s="80"/>
      <c r="G88" s="80">
        <v>3460.2844999999998</v>
      </c>
      <c r="H88" s="80">
        <v>465</v>
      </c>
      <c r="I88" s="80">
        <v>3925.2844999999998</v>
      </c>
      <c r="J88" s="80"/>
      <c r="K88" s="80">
        <v>238.0936499999998</v>
      </c>
    </row>
    <row r="89" spans="1:11" ht="12.75" customHeight="1">
      <c r="A89" s="10" t="s">
        <v>206</v>
      </c>
      <c r="B89" s="80">
        <v>258.50385</v>
      </c>
      <c r="C89" s="80">
        <v>64.4698</v>
      </c>
      <c r="D89" s="80">
        <v>0</v>
      </c>
      <c r="E89" s="80">
        <v>322.97365</v>
      </c>
      <c r="F89" s="80"/>
      <c r="G89" s="80">
        <v>267.85125</v>
      </c>
      <c r="H89" s="80">
        <v>0</v>
      </c>
      <c r="I89" s="80">
        <v>267.85125</v>
      </c>
      <c r="J89" s="80"/>
      <c r="K89" s="80">
        <v>-55.12240000000003</v>
      </c>
    </row>
    <row r="90" spans="1:11" ht="12.75" customHeight="1">
      <c r="A90" s="10" t="s">
        <v>207</v>
      </c>
      <c r="B90" s="80">
        <v>3193.55467</v>
      </c>
      <c r="C90" s="80">
        <v>471.60065000000003</v>
      </c>
      <c r="D90" s="80">
        <v>84.61325</v>
      </c>
      <c r="E90" s="80">
        <v>3749.7685699999997</v>
      </c>
      <c r="F90" s="80"/>
      <c r="G90" s="80">
        <v>3620.83255</v>
      </c>
      <c r="H90" s="80">
        <v>84.61325</v>
      </c>
      <c r="I90" s="80">
        <v>3705.4458</v>
      </c>
      <c r="J90" s="80"/>
      <c r="K90" s="80">
        <v>-44.322769999999764</v>
      </c>
    </row>
    <row r="91" spans="1:11" ht="12.75" customHeight="1">
      <c r="A91" s="10" t="s">
        <v>87</v>
      </c>
      <c r="B91" s="80">
        <v>19812.96285</v>
      </c>
      <c r="C91" s="80">
        <v>2596.9281499999997</v>
      </c>
      <c r="D91" s="80">
        <v>241.097</v>
      </c>
      <c r="E91" s="80">
        <v>22650.988</v>
      </c>
      <c r="F91" s="80"/>
      <c r="G91" s="80">
        <v>22815.550189999998</v>
      </c>
      <c r="H91" s="80">
        <v>241.097</v>
      </c>
      <c r="I91" s="80">
        <v>23056.64719</v>
      </c>
      <c r="J91" s="80"/>
      <c r="K91" s="80">
        <v>405.6591899999985</v>
      </c>
    </row>
    <row r="92" spans="1:11" ht="12.75" customHeight="1">
      <c r="A92" s="10" t="s">
        <v>208</v>
      </c>
      <c r="B92" s="80">
        <v>1402.6218499999998</v>
      </c>
      <c r="C92" s="80">
        <v>308.151</v>
      </c>
      <c r="D92" s="80">
        <v>0</v>
      </c>
      <c r="E92" s="80">
        <v>1710.7728499999998</v>
      </c>
      <c r="F92" s="80"/>
      <c r="G92" s="80">
        <v>1694.4759</v>
      </c>
      <c r="H92" s="80">
        <v>0</v>
      </c>
      <c r="I92" s="80">
        <v>1694.4759</v>
      </c>
      <c r="J92" s="80"/>
      <c r="K92" s="80">
        <v>-16.296949999999924</v>
      </c>
    </row>
    <row r="93" spans="1:11" ht="12.75" customHeight="1">
      <c r="A93" s="10" t="s">
        <v>209</v>
      </c>
      <c r="B93" s="80">
        <v>2764.9705000000004</v>
      </c>
      <c r="C93" s="80">
        <v>398.99586</v>
      </c>
      <c r="D93" s="80">
        <v>45</v>
      </c>
      <c r="E93" s="80">
        <v>3208.9663600000003</v>
      </c>
      <c r="F93" s="80"/>
      <c r="G93" s="80">
        <v>2508.0265000000004</v>
      </c>
      <c r="H93" s="80">
        <v>45</v>
      </c>
      <c r="I93" s="80">
        <v>2553.0265000000004</v>
      </c>
      <c r="J93" s="80"/>
      <c r="K93" s="80">
        <v>-655.93986</v>
      </c>
    </row>
    <row r="94" spans="1:11" ht="12.75" customHeight="1">
      <c r="A94" s="10" t="s">
        <v>88</v>
      </c>
      <c r="B94" s="80">
        <v>9552.828510000001</v>
      </c>
      <c r="C94" s="80">
        <v>1481.14655</v>
      </c>
      <c r="D94" s="80">
        <v>0</v>
      </c>
      <c r="E94" s="80">
        <v>11033.97506</v>
      </c>
      <c r="F94" s="80"/>
      <c r="G94" s="80">
        <v>11210.328349999998</v>
      </c>
      <c r="H94" s="80">
        <v>0</v>
      </c>
      <c r="I94" s="80">
        <v>11210.328349999998</v>
      </c>
      <c r="J94" s="80"/>
      <c r="K94" s="81">
        <v>176.3532899999973</v>
      </c>
    </row>
    <row r="95" spans="1:11" ht="12.75" customHeight="1">
      <c r="A95" s="10" t="s">
        <v>210</v>
      </c>
      <c r="B95" s="80">
        <v>1841.32063</v>
      </c>
      <c r="C95" s="80">
        <v>357.517</v>
      </c>
      <c r="D95" s="80">
        <v>0</v>
      </c>
      <c r="E95" s="80">
        <v>2198.83763</v>
      </c>
      <c r="F95" s="80"/>
      <c r="G95" s="80">
        <v>2201.70905</v>
      </c>
      <c r="H95" s="80">
        <v>0</v>
      </c>
      <c r="I95" s="80">
        <v>2201.70905</v>
      </c>
      <c r="J95" s="80"/>
      <c r="K95" s="80">
        <v>2.8714199999999437</v>
      </c>
    </row>
    <row r="96" spans="1:11" ht="12.75" customHeight="1">
      <c r="A96" s="10" t="s">
        <v>89</v>
      </c>
      <c r="B96" s="80">
        <v>2046.1928</v>
      </c>
      <c r="C96" s="80">
        <v>196.794</v>
      </c>
      <c r="D96" s="80">
        <v>0</v>
      </c>
      <c r="E96" s="80">
        <v>2242.9868</v>
      </c>
      <c r="F96" s="80"/>
      <c r="G96" s="80">
        <v>2304.7614499999995</v>
      </c>
      <c r="H96" s="80">
        <v>0</v>
      </c>
      <c r="I96" s="80">
        <v>2304.7614499999995</v>
      </c>
      <c r="J96" s="80"/>
      <c r="K96" s="80">
        <v>61.77464999999938</v>
      </c>
    </row>
    <row r="97" spans="1:11" ht="12.75" customHeight="1">
      <c r="A97" s="10" t="s">
        <v>90</v>
      </c>
      <c r="B97" s="80">
        <v>3215.8224000000005</v>
      </c>
      <c r="C97" s="80">
        <v>517.0919</v>
      </c>
      <c r="D97" s="80">
        <v>30</v>
      </c>
      <c r="E97" s="80">
        <v>3762.9143000000004</v>
      </c>
      <c r="F97" s="80"/>
      <c r="G97" s="80">
        <v>3783.4032500000003</v>
      </c>
      <c r="H97" s="80">
        <v>30</v>
      </c>
      <c r="I97" s="80">
        <v>3813.4032500000003</v>
      </c>
      <c r="J97" s="80"/>
      <c r="K97" s="80">
        <v>50.48894999999993</v>
      </c>
    </row>
    <row r="98" spans="1:11" ht="12.75" customHeight="1">
      <c r="A98" s="10" t="s">
        <v>211</v>
      </c>
      <c r="B98" s="80">
        <v>135.91514</v>
      </c>
      <c r="C98" s="80">
        <v>32.69728</v>
      </c>
      <c r="D98" s="80">
        <v>0</v>
      </c>
      <c r="E98" s="80">
        <v>168.61242000000001</v>
      </c>
      <c r="F98" s="80"/>
      <c r="G98" s="80">
        <v>176.67659999999998</v>
      </c>
      <c r="H98" s="80">
        <v>0</v>
      </c>
      <c r="I98" s="80">
        <v>176.67659999999998</v>
      </c>
      <c r="J98" s="80"/>
      <c r="K98" s="80">
        <v>8.064179999999965</v>
      </c>
    </row>
    <row r="99" spans="1:11" ht="12.75" customHeight="1">
      <c r="A99" s="10" t="s">
        <v>91</v>
      </c>
      <c r="B99" s="80">
        <v>2053.58411</v>
      </c>
      <c r="C99" s="80">
        <v>278.50848999999994</v>
      </c>
      <c r="D99" s="80">
        <v>0</v>
      </c>
      <c r="E99" s="80">
        <v>2332.0926</v>
      </c>
      <c r="F99" s="80"/>
      <c r="G99" s="80">
        <v>2195.8686000000002</v>
      </c>
      <c r="H99" s="80">
        <v>0</v>
      </c>
      <c r="I99" s="80">
        <v>2195.8686000000002</v>
      </c>
      <c r="J99" s="80"/>
      <c r="K99" s="80">
        <v>-136.2239999999997</v>
      </c>
    </row>
    <row r="100" spans="1:11" ht="12.75" customHeight="1">
      <c r="A100" s="10" t="s">
        <v>212</v>
      </c>
      <c r="B100" s="80">
        <v>318.28340000000003</v>
      </c>
      <c r="C100" s="80">
        <v>94.75152</v>
      </c>
      <c r="D100" s="80">
        <v>0</v>
      </c>
      <c r="E100" s="80">
        <v>413.03492</v>
      </c>
      <c r="F100" s="80"/>
      <c r="G100" s="80">
        <v>365.31063</v>
      </c>
      <c r="H100" s="80">
        <v>0</v>
      </c>
      <c r="I100" s="80">
        <v>365.31063</v>
      </c>
      <c r="J100" s="80"/>
      <c r="K100" s="81">
        <v>-47.724289999999996</v>
      </c>
    </row>
    <row r="101" spans="1:11" ht="12.75" customHeight="1">
      <c r="A101" s="10" t="s">
        <v>92</v>
      </c>
      <c r="B101" s="80">
        <v>2854.4015499999996</v>
      </c>
      <c r="C101" s="80">
        <v>410.3171</v>
      </c>
      <c r="D101" s="80">
        <v>0</v>
      </c>
      <c r="E101" s="80">
        <v>3264.71865</v>
      </c>
      <c r="F101" s="80"/>
      <c r="G101" s="80">
        <v>2793.38445</v>
      </c>
      <c r="H101" s="80">
        <v>0</v>
      </c>
      <c r="I101" s="80">
        <v>2793.38445</v>
      </c>
      <c r="J101" s="80"/>
      <c r="K101" s="81">
        <v>-471.3341999999998</v>
      </c>
    </row>
    <row r="102" spans="1:11" ht="12.75" customHeight="1">
      <c r="A102" s="10" t="s">
        <v>213</v>
      </c>
      <c r="B102" s="80">
        <v>1471.0434000000002</v>
      </c>
      <c r="C102" s="80">
        <v>186.28605</v>
      </c>
      <c r="D102" s="80">
        <v>0</v>
      </c>
      <c r="E102" s="80">
        <v>1657.3294500000002</v>
      </c>
      <c r="F102" s="80"/>
      <c r="G102" s="80">
        <v>1660.0068500000002</v>
      </c>
      <c r="H102" s="80">
        <v>0</v>
      </c>
      <c r="I102" s="80">
        <v>1660.0068500000002</v>
      </c>
      <c r="J102" s="80"/>
      <c r="K102" s="80">
        <v>2.677400000000034</v>
      </c>
    </row>
    <row r="103" spans="1:11" ht="12.75" customHeight="1">
      <c r="A103" s="10" t="s">
        <v>214</v>
      </c>
      <c r="B103" s="80">
        <v>260.49520000000007</v>
      </c>
      <c r="C103" s="80">
        <v>59.408199999999994</v>
      </c>
      <c r="D103" s="80">
        <v>8.856</v>
      </c>
      <c r="E103" s="80">
        <v>328.7594</v>
      </c>
      <c r="F103" s="80"/>
      <c r="G103" s="80">
        <v>286.60495</v>
      </c>
      <c r="H103" s="80">
        <v>8.856</v>
      </c>
      <c r="I103" s="80">
        <v>295.46094999999997</v>
      </c>
      <c r="J103" s="80"/>
      <c r="K103" s="81">
        <v>-33.29845000000006</v>
      </c>
    </row>
    <row r="104" spans="1:11" ht="12.75" customHeight="1">
      <c r="A104" s="10" t="s">
        <v>93</v>
      </c>
      <c r="B104" s="80">
        <v>1229.53274</v>
      </c>
      <c r="C104" s="80">
        <v>94.1007</v>
      </c>
      <c r="D104" s="80">
        <v>0</v>
      </c>
      <c r="E104" s="80">
        <v>1323.63344</v>
      </c>
      <c r="F104" s="80"/>
      <c r="G104" s="80">
        <v>1353.3494999999998</v>
      </c>
      <c r="H104" s="80">
        <v>0</v>
      </c>
      <c r="I104" s="80">
        <v>1353.3494999999998</v>
      </c>
      <c r="J104" s="80"/>
      <c r="K104" s="80">
        <v>29.716059999999743</v>
      </c>
    </row>
    <row r="105" spans="1:11" ht="12.75" customHeight="1">
      <c r="A105" s="10" t="s">
        <v>215</v>
      </c>
      <c r="B105" s="80">
        <v>1411.59581</v>
      </c>
      <c r="C105" s="80">
        <v>296.10395</v>
      </c>
      <c r="D105" s="80">
        <v>242.5</v>
      </c>
      <c r="E105" s="80">
        <v>1950.19976</v>
      </c>
      <c r="F105" s="80"/>
      <c r="G105" s="80">
        <v>1731.45955</v>
      </c>
      <c r="H105" s="80">
        <v>242.5</v>
      </c>
      <c r="I105" s="80">
        <v>1973.95955</v>
      </c>
      <c r="J105" s="80"/>
      <c r="K105" s="81">
        <v>23.759790000000066</v>
      </c>
    </row>
    <row r="106" spans="1:11" ht="12.75" customHeight="1">
      <c r="A106" s="10" t="s">
        <v>94</v>
      </c>
      <c r="B106" s="80">
        <v>4736.39303</v>
      </c>
      <c r="C106" s="80">
        <v>292.7208</v>
      </c>
      <c r="D106" s="80">
        <v>24</v>
      </c>
      <c r="E106" s="80">
        <v>5053.11383</v>
      </c>
      <c r="F106" s="80"/>
      <c r="G106" s="80">
        <v>5092.58775</v>
      </c>
      <c r="H106" s="80">
        <v>24</v>
      </c>
      <c r="I106" s="80">
        <v>5116.58775</v>
      </c>
      <c r="J106" s="80"/>
      <c r="K106" s="80">
        <v>63.47391999999945</v>
      </c>
    </row>
    <row r="107" spans="1:11" ht="12.75" customHeight="1">
      <c r="A107" s="10" t="s">
        <v>216</v>
      </c>
      <c r="B107" s="80">
        <v>4179.32895</v>
      </c>
      <c r="C107" s="80">
        <v>827.64315</v>
      </c>
      <c r="D107" s="80">
        <v>26</v>
      </c>
      <c r="E107" s="80">
        <v>5032.9721</v>
      </c>
      <c r="F107" s="80"/>
      <c r="G107" s="80">
        <v>4703.6006800000005</v>
      </c>
      <c r="H107" s="80">
        <v>26</v>
      </c>
      <c r="I107" s="80">
        <v>4729.6006800000005</v>
      </c>
      <c r="J107" s="80"/>
      <c r="K107" s="80">
        <v>-303.3714199999995</v>
      </c>
    </row>
    <row r="108" spans="1:11" ht="12.75" customHeight="1">
      <c r="A108" s="10" t="s">
        <v>256</v>
      </c>
      <c r="B108" s="80">
        <v>2250.9155</v>
      </c>
      <c r="C108" s="80">
        <v>106.3283</v>
      </c>
      <c r="D108" s="80">
        <v>0</v>
      </c>
      <c r="E108" s="80">
        <v>2357.2438</v>
      </c>
      <c r="F108" s="80"/>
      <c r="G108" s="80">
        <v>2530.18652</v>
      </c>
      <c r="H108" s="80">
        <v>0</v>
      </c>
      <c r="I108" s="80">
        <v>2530.18652</v>
      </c>
      <c r="J108" s="80"/>
      <c r="K108" s="80">
        <v>172.94272</v>
      </c>
    </row>
    <row r="109" spans="1:11" ht="12.75" customHeight="1">
      <c r="A109" s="10" t="s">
        <v>95</v>
      </c>
      <c r="B109" s="80">
        <v>4909.7031</v>
      </c>
      <c r="C109" s="80">
        <v>4472.0184500000005</v>
      </c>
      <c r="D109" s="80">
        <v>67.5</v>
      </c>
      <c r="E109" s="80">
        <v>9449.22155</v>
      </c>
      <c r="F109" s="80"/>
      <c r="G109" s="80">
        <v>9449.4899</v>
      </c>
      <c r="H109" s="80">
        <v>67.5</v>
      </c>
      <c r="I109" s="80">
        <v>9516.9899</v>
      </c>
      <c r="J109" s="80"/>
      <c r="K109" s="80">
        <v>67.76835000000028</v>
      </c>
    </row>
    <row r="110" spans="1:11" ht="12.75" customHeight="1">
      <c r="A110" s="10" t="s">
        <v>96</v>
      </c>
      <c r="B110" s="80">
        <v>97.11516</v>
      </c>
      <c r="C110" s="80">
        <v>4.11845</v>
      </c>
      <c r="D110" s="80">
        <v>0</v>
      </c>
      <c r="E110" s="80">
        <v>101.23361</v>
      </c>
      <c r="F110" s="80"/>
      <c r="G110" s="80">
        <v>115.70835</v>
      </c>
      <c r="H110" s="80">
        <v>0</v>
      </c>
      <c r="I110" s="80">
        <v>115.70835</v>
      </c>
      <c r="J110" s="80"/>
      <c r="K110" s="81">
        <v>14.474739999999997</v>
      </c>
    </row>
    <row r="111" spans="1:11" ht="12.75" customHeight="1">
      <c r="A111" s="10" t="s">
        <v>97</v>
      </c>
      <c r="B111" s="80">
        <v>61305.201680000006</v>
      </c>
      <c r="C111" s="80">
        <v>7456.58975</v>
      </c>
      <c r="D111" s="80">
        <v>4373.93245</v>
      </c>
      <c r="E111" s="80">
        <v>73135.72388</v>
      </c>
      <c r="F111" s="80"/>
      <c r="G111" s="80">
        <v>66769.8119</v>
      </c>
      <c r="H111" s="80">
        <v>4373.93245</v>
      </c>
      <c r="I111" s="80">
        <v>71143.74435</v>
      </c>
      <c r="J111" s="80"/>
      <c r="K111" s="80">
        <v>-1991.9795300000114</v>
      </c>
    </row>
    <row r="112" spans="1:11" ht="12.75" customHeight="1">
      <c r="A112" s="10" t="s">
        <v>98</v>
      </c>
      <c r="B112" s="80">
        <v>4406.76614</v>
      </c>
      <c r="C112" s="80">
        <v>295.5866</v>
      </c>
      <c r="D112" s="80">
        <v>158.38</v>
      </c>
      <c r="E112" s="80">
        <v>4860.7327399999995</v>
      </c>
      <c r="F112" s="80"/>
      <c r="G112" s="80">
        <v>4703.7408</v>
      </c>
      <c r="H112" s="80">
        <v>158.38</v>
      </c>
      <c r="I112" s="80">
        <v>4862.1208</v>
      </c>
      <c r="J112" s="80"/>
      <c r="K112" s="81">
        <v>1.3880600000002232</v>
      </c>
    </row>
    <row r="113" spans="1:11" ht="12.75" customHeight="1">
      <c r="A113" s="10" t="s">
        <v>99</v>
      </c>
      <c r="B113" s="80">
        <v>16431.179950000005</v>
      </c>
      <c r="C113" s="80">
        <v>895.59236</v>
      </c>
      <c r="D113" s="80">
        <v>396.01155</v>
      </c>
      <c r="E113" s="80">
        <v>17722.783860000003</v>
      </c>
      <c r="F113" s="80"/>
      <c r="G113" s="80">
        <v>15728.182100000002</v>
      </c>
      <c r="H113" s="80">
        <v>396.01155</v>
      </c>
      <c r="I113" s="80">
        <v>16124.193650000001</v>
      </c>
      <c r="J113" s="80"/>
      <c r="K113" s="80">
        <v>-1598.5902100000021</v>
      </c>
    </row>
    <row r="114" spans="1:11" ht="12.75" customHeight="1">
      <c r="A114" s="10" t="s">
        <v>100</v>
      </c>
      <c r="B114" s="80">
        <v>968.60928</v>
      </c>
      <c r="C114" s="80">
        <v>133.79695</v>
      </c>
      <c r="D114" s="80">
        <v>5</v>
      </c>
      <c r="E114" s="80">
        <v>1107.40623</v>
      </c>
      <c r="F114" s="80"/>
      <c r="G114" s="80">
        <v>934.71105</v>
      </c>
      <c r="H114" s="80">
        <v>5</v>
      </c>
      <c r="I114" s="80">
        <v>939.71105</v>
      </c>
      <c r="J114" s="80"/>
      <c r="K114" s="81">
        <v>-167.69518000000005</v>
      </c>
    </row>
    <row r="115" spans="1:11" ht="12.75" customHeight="1">
      <c r="A115" s="10" t="s">
        <v>101</v>
      </c>
      <c r="B115" s="80">
        <v>2079.6726400000002</v>
      </c>
      <c r="C115" s="80">
        <v>202.807</v>
      </c>
      <c r="D115" s="80">
        <v>37.73645</v>
      </c>
      <c r="E115" s="80">
        <v>2320.21609</v>
      </c>
      <c r="F115" s="80"/>
      <c r="G115" s="80">
        <v>2184.7856500000003</v>
      </c>
      <c r="H115" s="80">
        <v>37.73645</v>
      </c>
      <c r="I115" s="80">
        <v>2222.5221</v>
      </c>
      <c r="J115" s="80"/>
      <c r="K115" s="80">
        <v>-97.69398999999976</v>
      </c>
    </row>
    <row r="116" spans="1:11" ht="12.75" customHeight="1">
      <c r="A116" s="10" t="s">
        <v>29</v>
      </c>
      <c r="B116" s="80">
        <v>310601.25577999995</v>
      </c>
      <c r="C116" s="80">
        <v>25441.43517</v>
      </c>
      <c r="D116" s="80">
        <v>2196.97699</v>
      </c>
      <c r="E116" s="80">
        <v>338239.66793999996</v>
      </c>
      <c r="F116" s="80"/>
      <c r="G116" s="80">
        <v>328169.62737</v>
      </c>
      <c r="H116" s="80">
        <v>2196.97699</v>
      </c>
      <c r="I116" s="80">
        <v>330366.60436</v>
      </c>
      <c r="J116" s="80"/>
      <c r="K116" s="80">
        <v>-7873.063579999958</v>
      </c>
    </row>
    <row r="117" spans="1:11" ht="12.75" customHeight="1">
      <c r="A117" s="10" t="s">
        <v>102</v>
      </c>
      <c r="B117" s="80">
        <v>3113.1397</v>
      </c>
      <c r="C117" s="80">
        <v>364.1</v>
      </c>
      <c r="D117" s="80">
        <v>123.14</v>
      </c>
      <c r="E117" s="80">
        <v>3600.3797</v>
      </c>
      <c r="F117" s="80"/>
      <c r="G117" s="80">
        <v>3528.9330000000004</v>
      </c>
      <c r="H117" s="80">
        <v>123.14</v>
      </c>
      <c r="I117" s="80">
        <v>3652.0730000000003</v>
      </c>
      <c r="J117" s="80"/>
      <c r="K117" s="81">
        <v>51.69330000000036</v>
      </c>
    </row>
    <row r="118" spans="1:11" ht="12.75" customHeight="1">
      <c r="A118" s="10" t="s">
        <v>103</v>
      </c>
      <c r="B118" s="80">
        <v>4701.9500499999995</v>
      </c>
      <c r="C118" s="80">
        <v>460.78775</v>
      </c>
      <c r="D118" s="80">
        <v>535.77495</v>
      </c>
      <c r="E118" s="80">
        <v>5698.51275</v>
      </c>
      <c r="F118" s="80"/>
      <c r="G118" s="80">
        <v>4695.78185</v>
      </c>
      <c r="H118" s="80">
        <v>535.77495</v>
      </c>
      <c r="I118" s="80">
        <v>5231.5568</v>
      </c>
      <c r="J118" s="80"/>
      <c r="K118" s="80">
        <v>-466.9559499999996</v>
      </c>
    </row>
    <row r="119" spans="1:11" ht="12.75" customHeight="1">
      <c r="A119" s="10" t="s">
        <v>104</v>
      </c>
      <c r="B119" s="80">
        <v>6836.90277</v>
      </c>
      <c r="C119" s="80">
        <v>341.3528</v>
      </c>
      <c r="D119" s="80">
        <v>235</v>
      </c>
      <c r="E119" s="80">
        <v>7413.255569999999</v>
      </c>
      <c r="F119" s="80"/>
      <c r="G119" s="80">
        <v>7191.6478799999995</v>
      </c>
      <c r="H119" s="80">
        <v>235</v>
      </c>
      <c r="I119" s="80">
        <v>7426.6478799999995</v>
      </c>
      <c r="J119" s="80"/>
      <c r="K119" s="81">
        <v>13.39231000000018</v>
      </c>
    </row>
    <row r="120" spans="1:11" ht="12.75" customHeight="1">
      <c r="A120" s="10" t="s">
        <v>105</v>
      </c>
      <c r="B120" s="80">
        <v>3914.8620299999993</v>
      </c>
      <c r="C120" s="80">
        <v>521.3093</v>
      </c>
      <c r="D120" s="80">
        <v>0</v>
      </c>
      <c r="E120" s="80">
        <v>4436.171329999999</v>
      </c>
      <c r="F120" s="80"/>
      <c r="G120" s="80">
        <v>4123.989749999999</v>
      </c>
      <c r="H120" s="80">
        <v>0</v>
      </c>
      <c r="I120" s="80">
        <v>4123.989749999999</v>
      </c>
      <c r="J120" s="80"/>
      <c r="K120" s="81">
        <v>-312.1815800000004</v>
      </c>
    </row>
    <row r="121" spans="1:11" ht="12.75" customHeight="1">
      <c r="A121" s="10" t="s">
        <v>106</v>
      </c>
      <c r="B121" s="80">
        <v>1013.1524400000001</v>
      </c>
      <c r="C121" s="80">
        <v>110.59185</v>
      </c>
      <c r="D121" s="80">
        <v>0</v>
      </c>
      <c r="E121" s="80">
        <v>1123.74429</v>
      </c>
      <c r="F121" s="80"/>
      <c r="G121" s="80">
        <v>1149.2402</v>
      </c>
      <c r="H121" s="80">
        <v>0</v>
      </c>
      <c r="I121" s="80">
        <v>1149.2402</v>
      </c>
      <c r="J121" s="80"/>
      <c r="K121" s="81">
        <v>25.495909999999867</v>
      </c>
    </row>
    <row r="122" spans="1:11" ht="12.75" customHeight="1">
      <c r="A122" s="10" t="s">
        <v>107</v>
      </c>
      <c r="B122" s="80">
        <v>3629.54429</v>
      </c>
      <c r="C122" s="80">
        <v>435.519</v>
      </c>
      <c r="D122" s="80">
        <v>0</v>
      </c>
      <c r="E122" s="80">
        <v>4065.0632899999996</v>
      </c>
      <c r="F122" s="80"/>
      <c r="G122" s="80">
        <v>4053.68245</v>
      </c>
      <c r="H122" s="80">
        <v>0</v>
      </c>
      <c r="I122" s="80">
        <v>4053.68245</v>
      </c>
      <c r="J122" s="80"/>
      <c r="K122" s="80">
        <v>-11.380839999999807</v>
      </c>
    </row>
    <row r="123" spans="1:11" ht="12.75" customHeight="1">
      <c r="A123" s="10" t="s">
        <v>108</v>
      </c>
      <c r="B123" s="80">
        <v>9655.36481</v>
      </c>
      <c r="C123" s="80">
        <v>1840.79355</v>
      </c>
      <c r="D123" s="80">
        <v>0</v>
      </c>
      <c r="E123" s="80">
        <v>11496.15836</v>
      </c>
      <c r="F123" s="80"/>
      <c r="G123" s="80">
        <v>11345.23638</v>
      </c>
      <c r="H123" s="80">
        <v>0</v>
      </c>
      <c r="I123" s="80">
        <v>11345.23638</v>
      </c>
      <c r="J123" s="80"/>
      <c r="K123" s="80">
        <v>-150.92197999999917</v>
      </c>
    </row>
    <row r="124" spans="1:11" ht="12.75" customHeight="1">
      <c r="A124" s="10" t="s">
        <v>109</v>
      </c>
      <c r="B124" s="80">
        <v>1917.1531</v>
      </c>
      <c r="C124" s="80">
        <v>220.482</v>
      </c>
      <c r="D124" s="80">
        <v>15</v>
      </c>
      <c r="E124" s="80">
        <v>2152.6351</v>
      </c>
      <c r="F124" s="80"/>
      <c r="G124" s="80">
        <v>2140.2018</v>
      </c>
      <c r="H124" s="80">
        <v>15</v>
      </c>
      <c r="I124" s="80">
        <v>2155.2018</v>
      </c>
      <c r="J124" s="80"/>
      <c r="K124" s="80">
        <v>2.566699999999855</v>
      </c>
    </row>
    <row r="125" spans="1:11" ht="12.75" customHeight="1">
      <c r="A125" s="10" t="s">
        <v>110</v>
      </c>
      <c r="B125" s="80">
        <v>17981.020140000004</v>
      </c>
      <c r="C125" s="80">
        <v>2130.64347</v>
      </c>
      <c r="D125" s="80">
        <v>0</v>
      </c>
      <c r="E125" s="80">
        <v>20111.663610000003</v>
      </c>
      <c r="F125" s="80"/>
      <c r="G125" s="80">
        <v>20517.60652</v>
      </c>
      <c r="H125" s="80">
        <v>0</v>
      </c>
      <c r="I125" s="80">
        <v>20517.60652</v>
      </c>
      <c r="J125" s="80"/>
      <c r="K125" s="81">
        <v>405.94290999999794</v>
      </c>
    </row>
    <row r="126" spans="1:11" ht="12.75" customHeight="1">
      <c r="A126" s="14" t="s">
        <v>217</v>
      </c>
      <c r="B126" s="80">
        <v>951.4028499999997</v>
      </c>
      <c r="C126" s="80">
        <v>115.1982</v>
      </c>
      <c r="D126" s="80">
        <v>0</v>
      </c>
      <c r="E126" s="80">
        <v>1066.6010499999998</v>
      </c>
      <c r="F126" s="80"/>
      <c r="G126" s="80">
        <v>1070.39795</v>
      </c>
      <c r="H126" s="80">
        <v>0</v>
      </c>
      <c r="I126" s="80">
        <v>1070.39795</v>
      </c>
      <c r="J126" s="80"/>
      <c r="K126" s="80">
        <v>3.796900000000278</v>
      </c>
    </row>
    <row r="127" spans="1:11" ht="12.75" customHeight="1">
      <c r="A127" s="10" t="s">
        <v>111</v>
      </c>
      <c r="B127" s="80">
        <v>2881.9485400000003</v>
      </c>
      <c r="C127" s="80">
        <v>342.8129</v>
      </c>
      <c r="D127" s="80">
        <v>0</v>
      </c>
      <c r="E127" s="80">
        <v>3224.76144</v>
      </c>
      <c r="F127" s="80"/>
      <c r="G127" s="80">
        <v>2952.9019500000004</v>
      </c>
      <c r="H127" s="80">
        <v>0</v>
      </c>
      <c r="I127" s="80">
        <v>2952.9019500000004</v>
      </c>
      <c r="J127" s="80"/>
      <c r="K127" s="80">
        <v>-271.8594899999998</v>
      </c>
    </row>
    <row r="128" spans="1:11" ht="12.75" customHeight="1">
      <c r="A128" s="10" t="s">
        <v>112</v>
      </c>
      <c r="B128" s="80">
        <v>5455.156450000001</v>
      </c>
      <c r="C128" s="80">
        <v>553.82485</v>
      </c>
      <c r="D128" s="80">
        <v>0</v>
      </c>
      <c r="E128" s="80">
        <v>6008.981300000001</v>
      </c>
      <c r="F128" s="80"/>
      <c r="G128" s="80">
        <v>6130.9886</v>
      </c>
      <c r="H128" s="80">
        <v>0</v>
      </c>
      <c r="I128" s="80">
        <v>6130.9886</v>
      </c>
      <c r="J128" s="80"/>
      <c r="K128" s="80">
        <v>122.0072999999984</v>
      </c>
    </row>
    <row r="129" spans="1:11" ht="12.75" customHeight="1">
      <c r="A129" s="10" t="s">
        <v>28</v>
      </c>
      <c r="B129" s="80">
        <v>29550.600999999995</v>
      </c>
      <c r="C129" s="80">
        <v>3308.53615</v>
      </c>
      <c r="D129" s="80">
        <v>2752</v>
      </c>
      <c r="E129" s="80">
        <v>35611.137149999995</v>
      </c>
      <c r="F129" s="80"/>
      <c r="G129" s="80">
        <v>33261.45322</v>
      </c>
      <c r="H129" s="80">
        <v>2752</v>
      </c>
      <c r="I129" s="80">
        <v>36013.45322</v>
      </c>
      <c r="J129" s="80"/>
      <c r="K129" s="80">
        <v>402.31607000000804</v>
      </c>
    </row>
    <row r="130" spans="1:11" ht="12.75" customHeight="1">
      <c r="A130" s="10" t="s">
        <v>218</v>
      </c>
      <c r="B130" s="80">
        <v>673.7669899999999</v>
      </c>
      <c r="C130" s="80">
        <v>106.085</v>
      </c>
      <c r="D130" s="80">
        <v>0</v>
      </c>
      <c r="E130" s="80">
        <v>779.8519899999999</v>
      </c>
      <c r="F130" s="80"/>
      <c r="G130" s="80">
        <v>784.19</v>
      </c>
      <c r="H130" s="80">
        <v>0</v>
      </c>
      <c r="I130" s="80">
        <v>784.19</v>
      </c>
      <c r="J130" s="80"/>
      <c r="K130" s="80">
        <v>4.338010000000168</v>
      </c>
    </row>
    <row r="131" spans="1:11" ht="12.75" customHeight="1">
      <c r="A131" s="10" t="s">
        <v>113</v>
      </c>
      <c r="B131" s="80">
        <v>965.86402</v>
      </c>
      <c r="C131" s="80">
        <v>137.2189</v>
      </c>
      <c r="D131" s="80">
        <v>14.9</v>
      </c>
      <c r="E131" s="80">
        <v>1117.98292</v>
      </c>
      <c r="F131" s="80"/>
      <c r="G131" s="80">
        <v>1076.4679</v>
      </c>
      <c r="H131" s="80">
        <v>14.9</v>
      </c>
      <c r="I131" s="80">
        <v>1091.3679000000002</v>
      </c>
      <c r="J131" s="80"/>
      <c r="K131" s="80">
        <v>-26.61501999999973</v>
      </c>
    </row>
    <row r="132" spans="1:11" ht="12.75" customHeight="1">
      <c r="A132" s="10" t="s">
        <v>114</v>
      </c>
      <c r="B132" s="80">
        <v>4196.664290000001</v>
      </c>
      <c r="C132" s="80">
        <v>859.3611</v>
      </c>
      <c r="D132" s="80">
        <v>43.197</v>
      </c>
      <c r="E132" s="80">
        <v>5099.222390000001</v>
      </c>
      <c r="F132" s="80"/>
      <c r="G132" s="80">
        <v>5156.03535</v>
      </c>
      <c r="H132" s="80">
        <v>43.197</v>
      </c>
      <c r="I132" s="80">
        <v>5199.23235</v>
      </c>
      <c r="J132" s="80"/>
      <c r="K132" s="80">
        <v>100.00995999999941</v>
      </c>
    </row>
    <row r="133" spans="1:11" ht="12.75" customHeight="1">
      <c r="A133" s="10" t="s">
        <v>219</v>
      </c>
      <c r="B133" s="80">
        <v>756.0434</v>
      </c>
      <c r="C133" s="80">
        <v>91.77419</v>
      </c>
      <c r="D133" s="80">
        <v>0</v>
      </c>
      <c r="E133" s="80">
        <v>847.81759</v>
      </c>
      <c r="F133" s="80"/>
      <c r="G133" s="80">
        <v>884.33645</v>
      </c>
      <c r="H133" s="80">
        <v>0</v>
      </c>
      <c r="I133" s="80">
        <v>884.33645</v>
      </c>
      <c r="J133" s="80"/>
      <c r="K133" s="80">
        <v>36.51886000000002</v>
      </c>
    </row>
    <row r="134" spans="1:11" ht="12.75" customHeight="1">
      <c r="A134" s="10" t="s">
        <v>115</v>
      </c>
      <c r="B134" s="80">
        <v>25052.53439</v>
      </c>
      <c r="C134" s="80">
        <v>2060.3862</v>
      </c>
      <c r="D134" s="80">
        <v>544.8388</v>
      </c>
      <c r="E134" s="80">
        <v>27657.759390000003</v>
      </c>
      <c r="F134" s="80"/>
      <c r="G134" s="80">
        <v>27766.393259999997</v>
      </c>
      <c r="H134" s="80">
        <v>544.8388</v>
      </c>
      <c r="I134" s="80">
        <v>28311.23206</v>
      </c>
      <c r="J134" s="80"/>
      <c r="K134" s="80">
        <v>653.4726699999956</v>
      </c>
    </row>
    <row r="135" spans="1:11" ht="12.75" customHeight="1">
      <c r="A135" s="10" t="s">
        <v>220</v>
      </c>
      <c r="B135" s="80">
        <v>307.89495</v>
      </c>
      <c r="C135" s="80">
        <v>86.617</v>
      </c>
      <c r="D135" s="80">
        <v>0</v>
      </c>
      <c r="E135" s="80">
        <v>394.51195</v>
      </c>
      <c r="F135" s="80"/>
      <c r="G135" s="80">
        <v>300.57779999999997</v>
      </c>
      <c r="H135" s="80">
        <v>0</v>
      </c>
      <c r="I135" s="80">
        <v>300.57779999999997</v>
      </c>
      <c r="J135" s="80"/>
      <c r="K135" s="80">
        <v>-93.93415000000005</v>
      </c>
    </row>
    <row r="136" spans="1:11" ht="12.75" customHeight="1">
      <c r="A136" s="10" t="s">
        <v>116</v>
      </c>
      <c r="B136" s="80">
        <v>5857.35893</v>
      </c>
      <c r="C136" s="80">
        <v>492.5</v>
      </c>
      <c r="D136" s="80">
        <v>0</v>
      </c>
      <c r="E136" s="80">
        <v>6349.85893</v>
      </c>
      <c r="F136" s="80"/>
      <c r="G136" s="80">
        <v>6581.4932499999995</v>
      </c>
      <c r="H136" s="80">
        <v>0</v>
      </c>
      <c r="I136" s="80">
        <v>6581.4932499999995</v>
      </c>
      <c r="J136" s="80"/>
      <c r="K136" s="80">
        <v>231.6343199999992</v>
      </c>
    </row>
    <row r="137" spans="1:11" ht="12.75" customHeight="1">
      <c r="A137" s="10" t="s">
        <v>117</v>
      </c>
      <c r="B137" s="80">
        <v>2192.70202</v>
      </c>
      <c r="C137" s="80">
        <v>188.74912</v>
      </c>
      <c r="D137" s="80">
        <v>0</v>
      </c>
      <c r="E137" s="80">
        <v>2381.45114</v>
      </c>
      <c r="F137" s="80"/>
      <c r="G137" s="80">
        <v>2408.5406999999996</v>
      </c>
      <c r="H137" s="80">
        <v>0</v>
      </c>
      <c r="I137" s="80">
        <v>2408.5406999999996</v>
      </c>
      <c r="J137" s="80"/>
      <c r="K137" s="80">
        <v>27.089559999999437</v>
      </c>
    </row>
    <row r="138" spans="1:11" ht="12.75" customHeight="1">
      <c r="A138" s="10" t="s">
        <v>118</v>
      </c>
      <c r="B138" s="80">
        <v>10695.66764</v>
      </c>
      <c r="C138" s="80">
        <v>1520.5301499999998</v>
      </c>
      <c r="D138" s="80">
        <v>223.6739</v>
      </c>
      <c r="E138" s="80">
        <v>12439.87169</v>
      </c>
      <c r="F138" s="80"/>
      <c r="G138" s="80">
        <v>12710.346300000001</v>
      </c>
      <c r="H138" s="80">
        <v>223.6739</v>
      </c>
      <c r="I138" s="80">
        <v>12934.0202</v>
      </c>
      <c r="J138" s="80"/>
      <c r="K138" s="80">
        <v>494.1485100000009</v>
      </c>
    </row>
    <row r="139" spans="1:11" ht="12.75" customHeight="1">
      <c r="A139" s="10" t="s">
        <v>119</v>
      </c>
      <c r="B139" s="80">
        <v>2047.9781000000003</v>
      </c>
      <c r="C139" s="80">
        <v>113.745</v>
      </c>
      <c r="D139" s="80">
        <v>0</v>
      </c>
      <c r="E139" s="80">
        <v>2161.7231</v>
      </c>
      <c r="F139" s="80"/>
      <c r="G139" s="80">
        <v>2187.81555</v>
      </c>
      <c r="H139" s="80">
        <v>0</v>
      </c>
      <c r="I139" s="80">
        <v>2187.81555</v>
      </c>
      <c r="J139" s="80"/>
      <c r="K139" s="80">
        <v>26.092449999999644</v>
      </c>
    </row>
    <row r="140" spans="1:11" ht="12.75" customHeight="1">
      <c r="A140" s="10" t="s">
        <v>120</v>
      </c>
      <c r="B140" s="80">
        <v>4377.267819999999</v>
      </c>
      <c r="C140" s="80">
        <v>486.95355</v>
      </c>
      <c r="D140" s="80">
        <v>161.5</v>
      </c>
      <c r="E140" s="80">
        <v>5025.721369999999</v>
      </c>
      <c r="F140" s="80"/>
      <c r="G140" s="80">
        <v>5685.821889999999</v>
      </c>
      <c r="H140" s="80">
        <v>161.5</v>
      </c>
      <c r="I140" s="80">
        <v>5847.321889999999</v>
      </c>
      <c r="J140" s="80"/>
      <c r="K140" s="80">
        <v>821.60052</v>
      </c>
    </row>
    <row r="141" spans="1:11" ht="12.75" customHeight="1">
      <c r="A141" s="10" t="s">
        <v>121</v>
      </c>
      <c r="B141" s="80">
        <v>165.35944999999998</v>
      </c>
      <c r="C141" s="80">
        <v>4.615</v>
      </c>
      <c r="D141" s="80">
        <v>0</v>
      </c>
      <c r="E141" s="80">
        <v>169.97445</v>
      </c>
      <c r="F141" s="80"/>
      <c r="G141" s="80">
        <v>188.77915</v>
      </c>
      <c r="H141" s="80">
        <v>0</v>
      </c>
      <c r="I141" s="80">
        <v>188.77915</v>
      </c>
      <c r="J141" s="80"/>
      <c r="K141" s="81">
        <v>18.804699999999997</v>
      </c>
    </row>
    <row r="142" spans="1:11" ht="12.75" customHeight="1">
      <c r="A142" s="10" t="s">
        <v>730</v>
      </c>
      <c r="B142" s="80">
        <v>741.36295</v>
      </c>
      <c r="C142" s="80">
        <v>99.8</v>
      </c>
      <c r="D142" s="80">
        <v>0</v>
      </c>
      <c r="E142" s="80">
        <v>841.1629499999999</v>
      </c>
      <c r="F142" s="80"/>
      <c r="G142" s="80">
        <v>701.9798999999998</v>
      </c>
      <c r="H142" s="80">
        <v>0</v>
      </c>
      <c r="I142" s="80">
        <v>701.9798999999998</v>
      </c>
      <c r="J142" s="80"/>
      <c r="K142" s="80">
        <v>-139.1830500000001</v>
      </c>
    </row>
    <row r="143" spans="1:11" ht="12.75" customHeight="1">
      <c r="A143" s="10" t="s">
        <v>122</v>
      </c>
      <c r="B143" s="80">
        <v>11459.985670000002</v>
      </c>
      <c r="C143" s="80">
        <v>648.7313</v>
      </c>
      <c r="D143" s="80">
        <v>0</v>
      </c>
      <c r="E143" s="80">
        <v>12108.716970000001</v>
      </c>
      <c r="F143" s="80"/>
      <c r="G143" s="80">
        <v>11871.397400000002</v>
      </c>
      <c r="H143" s="80">
        <v>0</v>
      </c>
      <c r="I143" s="80">
        <v>11871.397400000002</v>
      </c>
      <c r="J143" s="80"/>
      <c r="K143" s="80">
        <v>-237.31956999999966</v>
      </c>
    </row>
    <row r="144" spans="1:11" ht="12.75" customHeight="1">
      <c r="A144" s="10" t="s">
        <v>123</v>
      </c>
      <c r="B144" s="80">
        <v>3520.5296200000003</v>
      </c>
      <c r="C144" s="80">
        <v>460.03795</v>
      </c>
      <c r="D144" s="80">
        <v>0</v>
      </c>
      <c r="E144" s="80">
        <v>3980.56757</v>
      </c>
      <c r="F144" s="80"/>
      <c r="G144" s="80">
        <v>4025.8111000000004</v>
      </c>
      <c r="H144" s="80">
        <v>0</v>
      </c>
      <c r="I144" s="80">
        <v>4025.8111000000004</v>
      </c>
      <c r="J144" s="80"/>
      <c r="K144" s="80">
        <v>45.24353000000019</v>
      </c>
    </row>
    <row r="145" spans="1:11" ht="12.75" customHeight="1">
      <c r="A145" s="10" t="s">
        <v>124</v>
      </c>
      <c r="B145" s="80">
        <v>1029.81575</v>
      </c>
      <c r="C145" s="80">
        <v>84.03045</v>
      </c>
      <c r="D145" s="80">
        <v>0</v>
      </c>
      <c r="E145" s="80">
        <v>1113.8462</v>
      </c>
      <c r="F145" s="80"/>
      <c r="G145" s="80">
        <v>1265.8561499999998</v>
      </c>
      <c r="H145" s="80">
        <v>0</v>
      </c>
      <c r="I145" s="80">
        <v>1265.8561499999998</v>
      </c>
      <c r="J145" s="80"/>
      <c r="K145" s="80">
        <v>152.0099499999999</v>
      </c>
    </row>
    <row r="146" spans="1:11" ht="12.75" customHeight="1">
      <c r="A146" s="10" t="s">
        <v>125</v>
      </c>
      <c r="B146" s="80">
        <v>2038.46709</v>
      </c>
      <c r="C146" s="80">
        <v>250.549</v>
      </c>
      <c r="D146" s="80">
        <v>0</v>
      </c>
      <c r="E146" s="80">
        <v>2289.01609</v>
      </c>
      <c r="F146" s="80"/>
      <c r="G146" s="80">
        <v>2268.7128</v>
      </c>
      <c r="H146" s="80">
        <v>0</v>
      </c>
      <c r="I146" s="80">
        <v>2268.7128</v>
      </c>
      <c r="J146" s="80"/>
      <c r="K146" s="81">
        <v>-20.30329000000029</v>
      </c>
    </row>
    <row r="147" spans="1:11" ht="12.75" customHeight="1">
      <c r="A147" s="10" t="s">
        <v>126</v>
      </c>
      <c r="B147" s="80">
        <v>6790.996009999999</v>
      </c>
      <c r="C147" s="80">
        <v>426.46484999999996</v>
      </c>
      <c r="D147" s="80">
        <v>0</v>
      </c>
      <c r="E147" s="80">
        <v>7217.460859999999</v>
      </c>
      <c r="F147" s="80"/>
      <c r="G147" s="80">
        <v>7225.200450000001</v>
      </c>
      <c r="H147" s="80">
        <v>0</v>
      </c>
      <c r="I147" s="80">
        <v>7225.200450000001</v>
      </c>
      <c r="J147" s="80"/>
      <c r="K147" s="80">
        <v>7.739590000001954</v>
      </c>
    </row>
    <row r="148" spans="1:11" ht="12.75" customHeight="1">
      <c r="A148" s="10" t="s">
        <v>222</v>
      </c>
      <c r="B148" s="80">
        <v>2762.56359</v>
      </c>
      <c r="C148" s="80">
        <v>390.27855</v>
      </c>
      <c r="D148" s="80">
        <v>0</v>
      </c>
      <c r="E148" s="80">
        <v>3152.84214</v>
      </c>
      <c r="F148" s="80"/>
      <c r="G148" s="80">
        <v>2878.95365</v>
      </c>
      <c r="H148" s="80">
        <v>0</v>
      </c>
      <c r="I148" s="80">
        <v>2878.95365</v>
      </c>
      <c r="J148" s="80"/>
      <c r="K148" s="80">
        <v>-273.8884900000003</v>
      </c>
    </row>
    <row r="149" spans="1:11" ht="12.75" customHeight="1">
      <c r="A149" s="10" t="s">
        <v>31</v>
      </c>
      <c r="B149" s="80">
        <v>995.6977899999998</v>
      </c>
      <c r="C149" s="80">
        <v>39.2042</v>
      </c>
      <c r="D149" s="80">
        <v>0</v>
      </c>
      <c r="E149" s="80">
        <v>1034.9019899999998</v>
      </c>
      <c r="F149" s="80"/>
      <c r="G149" s="80">
        <v>996.10176</v>
      </c>
      <c r="H149" s="80">
        <v>0</v>
      </c>
      <c r="I149" s="80">
        <v>996.10176</v>
      </c>
      <c r="J149" s="80"/>
      <c r="K149" s="80">
        <v>-38.80022999999983</v>
      </c>
    </row>
    <row r="150" spans="1:11" ht="12.75" customHeight="1">
      <c r="A150" s="10" t="s">
        <v>127</v>
      </c>
      <c r="B150" s="80">
        <v>3565.2946500000003</v>
      </c>
      <c r="C150" s="80">
        <v>493.1764</v>
      </c>
      <c r="D150" s="80">
        <v>0</v>
      </c>
      <c r="E150" s="80">
        <v>4058.47105</v>
      </c>
      <c r="F150" s="80"/>
      <c r="G150" s="80">
        <v>4199.90765</v>
      </c>
      <c r="H150" s="80">
        <v>0</v>
      </c>
      <c r="I150" s="80">
        <v>4199.90765</v>
      </c>
      <c r="J150" s="80"/>
      <c r="K150" s="80">
        <v>141.4366</v>
      </c>
    </row>
    <row r="151" spans="1:11" ht="12.75" customHeight="1">
      <c r="A151" s="10" t="s">
        <v>128</v>
      </c>
      <c r="B151" s="80">
        <v>3451.71788</v>
      </c>
      <c r="C151" s="80">
        <v>382.0236</v>
      </c>
      <c r="D151" s="80">
        <v>0</v>
      </c>
      <c r="E151" s="80">
        <v>3833.74148</v>
      </c>
      <c r="F151" s="80"/>
      <c r="G151" s="80">
        <v>3545.7277700000004</v>
      </c>
      <c r="H151" s="80">
        <v>0</v>
      </c>
      <c r="I151" s="80">
        <v>3545.7277700000004</v>
      </c>
      <c r="J151" s="80"/>
      <c r="K151" s="80">
        <v>-288.0137099999997</v>
      </c>
    </row>
    <row r="152" spans="1:11" ht="12.75" customHeight="1">
      <c r="A152" s="10" t="s">
        <v>129</v>
      </c>
      <c r="B152" s="80">
        <v>398.38505999999995</v>
      </c>
      <c r="C152" s="80">
        <v>60.75465</v>
      </c>
      <c r="D152" s="80">
        <v>0</v>
      </c>
      <c r="E152" s="80">
        <v>459.13971</v>
      </c>
      <c r="F152" s="80"/>
      <c r="G152" s="80">
        <v>458.96215</v>
      </c>
      <c r="H152" s="80">
        <v>0</v>
      </c>
      <c r="I152" s="80">
        <v>458.96215</v>
      </c>
      <c r="J152" s="80"/>
      <c r="K152" s="81">
        <v>-0.1775599999999713</v>
      </c>
    </row>
    <row r="153" spans="1:11" ht="12.75" customHeight="1">
      <c r="A153" s="10" t="s">
        <v>130</v>
      </c>
      <c r="B153" s="80">
        <v>2698.52171</v>
      </c>
      <c r="C153" s="80">
        <v>263.32025</v>
      </c>
      <c r="D153" s="80">
        <v>113.25139999999999</v>
      </c>
      <c r="E153" s="80">
        <v>3075.09336</v>
      </c>
      <c r="F153" s="80"/>
      <c r="G153" s="80">
        <v>2798.9405500000003</v>
      </c>
      <c r="H153" s="80">
        <v>113.25139999999999</v>
      </c>
      <c r="I153" s="80">
        <v>2912.1919500000004</v>
      </c>
      <c r="J153" s="80"/>
      <c r="K153" s="81">
        <v>-162.9014099999995</v>
      </c>
    </row>
    <row r="154" spans="1:11" ht="12.75" customHeight="1">
      <c r="A154" s="10" t="s">
        <v>223</v>
      </c>
      <c r="B154" s="80">
        <v>662.4949599999999</v>
      </c>
      <c r="C154" s="80">
        <v>209.60172</v>
      </c>
      <c r="D154" s="80">
        <v>0</v>
      </c>
      <c r="E154" s="80">
        <v>872.0966799999999</v>
      </c>
      <c r="F154" s="80"/>
      <c r="G154" s="80">
        <v>743.0335</v>
      </c>
      <c r="H154" s="80">
        <v>0</v>
      </c>
      <c r="I154" s="80">
        <v>743.0335</v>
      </c>
      <c r="J154" s="80"/>
      <c r="K154" s="80">
        <v>-129.06317999999987</v>
      </c>
    </row>
    <row r="155" spans="1:11" ht="12.75" customHeight="1">
      <c r="A155" s="10" t="s">
        <v>131</v>
      </c>
      <c r="B155" s="80">
        <v>17470.322539999997</v>
      </c>
      <c r="C155" s="80">
        <v>1363.3886</v>
      </c>
      <c r="D155" s="80">
        <v>31.792</v>
      </c>
      <c r="E155" s="80">
        <v>18865.503139999997</v>
      </c>
      <c r="F155" s="80"/>
      <c r="G155" s="80">
        <v>18870.70433</v>
      </c>
      <c r="H155" s="80">
        <v>31.792</v>
      </c>
      <c r="I155" s="80">
        <v>18902.49633</v>
      </c>
      <c r="J155" s="80"/>
      <c r="K155" s="80">
        <v>36.99319000000469</v>
      </c>
    </row>
    <row r="156" spans="1:11" ht="12.75" customHeight="1">
      <c r="A156" s="10" t="s">
        <v>132</v>
      </c>
      <c r="B156" s="80">
        <v>1436.0955099999999</v>
      </c>
      <c r="C156" s="80">
        <v>261.12415</v>
      </c>
      <c r="D156" s="80">
        <v>7.798</v>
      </c>
      <c r="E156" s="80">
        <v>1705.01766</v>
      </c>
      <c r="F156" s="80"/>
      <c r="G156" s="80">
        <v>1611.53222</v>
      </c>
      <c r="H156" s="80">
        <v>7.798</v>
      </c>
      <c r="I156" s="80">
        <v>1619.33022</v>
      </c>
      <c r="J156" s="80"/>
      <c r="K156" s="80">
        <v>-85.68743999999992</v>
      </c>
    </row>
    <row r="157" spans="1:11" ht="12.75" customHeight="1">
      <c r="A157" s="10" t="s">
        <v>133</v>
      </c>
      <c r="B157" s="80">
        <v>1341.0061700000003</v>
      </c>
      <c r="C157" s="80">
        <v>136.93689999999998</v>
      </c>
      <c r="D157" s="80">
        <v>27.156</v>
      </c>
      <c r="E157" s="80">
        <v>1505.0990700000002</v>
      </c>
      <c r="F157" s="80"/>
      <c r="G157" s="80">
        <v>1622.9916500000002</v>
      </c>
      <c r="H157" s="80">
        <v>27.156</v>
      </c>
      <c r="I157" s="80">
        <v>1650.14765</v>
      </c>
      <c r="J157" s="80"/>
      <c r="K157" s="80">
        <v>145.0485799999999</v>
      </c>
    </row>
    <row r="158" spans="1:11" ht="12.75" customHeight="1">
      <c r="A158" s="10" t="s">
        <v>134</v>
      </c>
      <c r="B158" s="80">
        <v>1081.63585</v>
      </c>
      <c r="C158" s="80">
        <v>117.7061</v>
      </c>
      <c r="D158" s="80">
        <v>0</v>
      </c>
      <c r="E158" s="80">
        <v>1199.34195</v>
      </c>
      <c r="F158" s="80"/>
      <c r="G158" s="80">
        <v>1122.3984</v>
      </c>
      <c r="H158" s="80">
        <v>0</v>
      </c>
      <c r="I158" s="80">
        <v>1122.3984</v>
      </c>
      <c r="J158" s="80"/>
      <c r="K158" s="80">
        <v>-76.94354999999996</v>
      </c>
    </row>
    <row r="159" spans="1:11" ht="12.75" customHeight="1">
      <c r="A159" s="10" t="s">
        <v>135</v>
      </c>
      <c r="B159" s="80">
        <v>2433.5027</v>
      </c>
      <c r="C159" s="80">
        <v>395.379</v>
      </c>
      <c r="D159" s="80">
        <v>0</v>
      </c>
      <c r="E159" s="80">
        <v>2828.8817</v>
      </c>
      <c r="F159" s="80"/>
      <c r="G159" s="80">
        <v>3221.1748000000002</v>
      </c>
      <c r="H159" s="80">
        <v>0</v>
      </c>
      <c r="I159" s="80">
        <v>3221.1748000000002</v>
      </c>
      <c r="J159" s="80"/>
      <c r="K159" s="80">
        <v>392.2931000000003</v>
      </c>
    </row>
    <row r="160" spans="1:11" ht="12.75" customHeight="1">
      <c r="A160" s="10" t="s">
        <v>136</v>
      </c>
      <c r="B160" s="80">
        <v>4407.61869</v>
      </c>
      <c r="C160" s="80">
        <v>402.91909999999996</v>
      </c>
      <c r="D160" s="80">
        <v>0</v>
      </c>
      <c r="E160" s="80">
        <v>4810.53779</v>
      </c>
      <c r="F160" s="80"/>
      <c r="G160" s="80">
        <v>4869.0665</v>
      </c>
      <c r="H160" s="80">
        <v>0</v>
      </c>
      <c r="I160" s="80">
        <v>4869.0665</v>
      </c>
      <c r="J160" s="80"/>
      <c r="K160" s="80">
        <v>58.52870999999959</v>
      </c>
    </row>
    <row r="161" spans="1:11" ht="12.75" customHeight="1">
      <c r="A161" s="10" t="s">
        <v>137</v>
      </c>
      <c r="B161" s="80">
        <v>2610.7101299999995</v>
      </c>
      <c r="C161" s="80">
        <v>632.66</v>
      </c>
      <c r="D161" s="80">
        <v>0</v>
      </c>
      <c r="E161" s="80">
        <v>3243.3701299999993</v>
      </c>
      <c r="F161" s="80"/>
      <c r="G161" s="80">
        <v>3402.1893499999996</v>
      </c>
      <c r="H161" s="80">
        <v>0</v>
      </c>
      <c r="I161" s="80">
        <v>3402.1893499999996</v>
      </c>
      <c r="J161" s="80"/>
      <c r="K161" s="81">
        <v>158.8192200000003</v>
      </c>
    </row>
    <row r="162" spans="1:11" ht="12.75" customHeight="1">
      <c r="A162" s="10" t="s">
        <v>138</v>
      </c>
      <c r="B162" s="80">
        <v>5100.324210000001</v>
      </c>
      <c r="C162" s="80">
        <v>609.26355</v>
      </c>
      <c r="D162" s="80">
        <v>10</v>
      </c>
      <c r="E162" s="80">
        <v>5719.58776</v>
      </c>
      <c r="F162" s="80"/>
      <c r="G162" s="80">
        <v>5784.076459999999</v>
      </c>
      <c r="H162" s="80">
        <v>10</v>
      </c>
      <c r="I162" s="80">
        <v>5794.076459999999</v>
      </c>
      <c r="J162" s="80"/>
      <c r="K162" s="80">
        <v>74.48869999999897</v>
      </c>
    </row>
    <row r="163" spans="1:11" ht="12.75" customHeight="1">
      <c r="A163" s="10" t="s">
        <v>139</v>
      </c>
      <c r="B163" s="80">
        <v>1263.78056</v>
      </c>
      <c r="C163" s="80">
        <v>120.8548</v>
      </c>
      <c r="D163" s="80">
        <v>34.56815</v>
      </c>
      <c r="E163" s="80">
        <v>1419.20351</v>
      </c>
      <c r="F163" s="80"/>
      <c r="G163" s="80">
        <v>1395.7552000000003</v>
      </c>
      <c r="H163" s="80">
        <v>34.56815</v>
      </c>
      <c r="I163" s="80">
        <v>1430.3233500000003</v>
      </c>
      <c r="J163" s="80"/>
      <c r="K163" s="80">
        <v>11.119840000000295</v>
      </c>
    </row>
    <row r="164" spans="1:11" ht="12.75" customHeight="1">
      <c r="A164" s="10" t="s">
        <v>140</v>
      </c>
      <c r="B164" s="80">
        <v>2286.4894</v>
      </c>
      <c r="C164" s="80">
        <v>260.54810000000003</v>
      </c>
      <c r="D164" s="80">
        <v>20.96245</v>
      </c>
      <c r="E164" s="80">
        <v>2567.99995</v>
      </c>
      <c r="F164" s="80"/>
      <c r="G164" s="80">
        <v>2389.6391</v>
      </c>
      <c r="H164" s="80">
        <v>20.96245</v>
      </c>
      <c r="I164" s="80">
        <v>2410.60155</v>
      </c>
      <c r="J164" s="80"/>
      <c r="K164" s="80">
        <v>-157.39840000000004</v>
      </c>
    </row>
    <row r="165" spans="1:11" ht="12.75" customHeight="1">
      <c r="A165" s="10" t="s">
        <v>141</v>
      </c>
      <c r="B165" s="80">
        <v>3170.9821</v>
      </c>
      <c r="C165" s="80">
        <v>569.85695</v>
      </c>
      <c r="D165" s="80">
        <v>0</v>
      </c>
      <c r="E165" s="80">
        <v>3740.83905</v>
      </c>
      <c r="F165" s="80"/>
      <c r="G165" s="80">
        <v>3609.6807100000005</v>
      </c>
      <c r="H165" s="80">
        <v>0</v>
      </c>
      <c r="I165" s="80">
        <v>3609.6807100000005</v>
      </c>
      <c r="J165" s="80"/>
      <c r="K165" s="80">
        <v>-131.1583399999995</v>
      </c>
    </row>
    <row r="166" spans="1:11" ht="12.75" customHeight="1">
      <c r="A166" s="10" t="s">
        <v>142</v>
      </c>
      <c r="B166" s="80">
        <v>3628.4414</v>
      </c>
      <c r="C166" s="80">
        <v>510.28365</v>
      </c>
      <c r="D166" s="80">
        <v>0</v>
      </c>
      <c r="E166" s="80">
        <v>4138.72505</v>
      </c>
      <c r="F166" s="80"/>
      <c r="G166" s="80">
        <v>4144.5225</v>
      </c>
      <c r="H166" s="80">
        <v>0</v>
      </c>
      <c r="I166" s="80">
        <v>4144.5225</v>
      </c>
      <c r="J166" s="80"/>
      <c r="K166" s="80">
        <v>5.797450000000026</v>
      </c>
    </row>
    <row r="167" spans="1:11" ht="12.75" customHeight="1">
      <c r="A167" s="10" t="s">
        <v>143</v>
      </c>
      <c r="B167" s="80">
        <v>4313.37967</v>
      </c>
      <c r="C167" s="80">
        <v>761.0993000000001</v>
      </c>
      <c r="D167" s="80">
        <v>87.3</v>
      </c>
      <c r="E167" s="80">
        <v>5161.77897</v>
      </c>
      <c r="F167" s="80"/>
      <c r="G167" s="80">
        <v>4952.49598</v>
      </c>
      <c r="H167" s="80">
        <v>87.3</v>
      </c>
      <c r="I167" s="80">
        <v>5039.79598</v>
      </c>
      <c r="J167" s="80"/>
      <c r="K167" s="80">
        <v>-121.98299000000043</v>
      </c>
    </row>
    <row r="168" spans="1:11" ht="12.75" customHeight="1">
      <c r="A168" s="10" t="s">
        <v>144</v>
      </c>
      <c r="B168" s="80">
        <v>6125.6235</v>
      </c>
      <c r="C168" s="80">
        <v>547.02585</v>
      </c>
      <c r="D168" s="80">
        <v>0</v>
      </c>
      <c r="E168" s="80">
        <v>6672.64935</v>
      </c>
      <c r="F168" s="80"/>
      <c r="G168" s="80">
        <v>7044.580800000001</v>
      </c>
      <c r="H168" s="80">
        <v>0</v>
      </c>
      <c r="I168" s="80">
        <v>7044.580800000001</v>
      </c>
      <c r="J168" s="80"/>
      <c r="K168" s="80">
        <v>371.93145000000095</v>
      </c>
    </row>
    <row r="169" spans="1:11" ht="12.75" customHeight="1">
      <c r="A169" s="10" t="s">
        <v>145</v>
      </c>
      <c r="B169" s="80">
        <v>3956.4577400000003</v>
      </c>
      <c r="C169" s="80">
        <v>344.85605</v>
      </c>
      <c r="D169" s="80">
        <v>48</v>
      </c>
      <c r="E169" s="80">
        <v>4349.31379</v>
      </c>
      <c r="F169" s="80"/>
      <c r="G169" s="80">
        <v>4104.32462</v>
      </c>
      <c r="H169" s="80">
        <v>48</v>
      </c>
      <c r="I169" s="80">
        <v>4152.32462</v>
      </c>
      <c r="J169" s="80"/>
      <c r="K169" s="80">
        <v>-196.98916999999983</v>
      </c>
    </row>
    <row r="170" spans="1:11" ht="12.75" customHeight="1">
      <c r="A170" s="10" t="s">
        <v>146</v>
      </c>
      <c r="B170" s="80">
        <v>3436.82973</v>
      </c>
      <c r="C170" s="80">
        <v>477.006</v>
      </c>
      <c r="D170" s="80">
        <v>0</v>
      </c>
      <c r="E170" s="80">
        <v>3913.83573</v>
      </c>
      <c r="F170" s="80"/>
      <c r="G170" s="80">
        <v>3808.46503</v>
      </c>
      <c r="H170" s="80">
        <v>0</v>
      </c>
      <c r="I170" s="80">
        <v>3808.46503</v>
      </c>
      <c r="J170" s="80"/>
      <c r="K170" s="80">
        <v>-105.37069999999994</v>
      </c>
    </row>
    <row r="171" spans="1:11" ht="12.75" customHeight="1">
      <c r="A171" s="10" t="s">
        <v>224</v>
      </c>
      <c r="B171" s="80">
        <v>283.53504999999996</v>
      </c>
      <c r="C171" s="80">
        <v>51.362</v>
      </c>
      <c r="D171" s="80">
        <v>0</v>
      </c>
      <c r="E171" s="80">
        <v>334.89705</v>
      </c>
      <c r="F171" s="80"/>
      <c r="G171" s="80">
        <v>354.88160000000005</v>
      </c>
      <c r="H171" s="80">
        <v>0</v>
      </c>
      <c r="I171" s="80">
        <v>354.88160000000005</v>
      </c>
      <c r="J171" s="80"/>
      <c r="K171" s="80">
        <v>19.98455000000007</v>
      </c>
    </row>
    <row r="172" spans="1:11" ht="12.75" customHeight="1">
      <c r="A172" s="10" t="s">
        <v>147</v>
      </c>
      <c r="B172" s="80">
        <v>2000.2944000000002</v>
      </c>
      <c r="C172" s="80">
        <v>320.43356</v>
      </c>
      <c r="D172" s="80">
        <v>0</v>
      </c>
      <c r="E172" s="80">
        <v>2320.72796</v>
      </c>
      <c r="F172" s="80"/>
      <c r="G172" s="80">
        <v>2223.67376</v>
      </c>
      <c r="H172" s="80">
        <v>0</v>
      </c>
      <c r="I172" s="80">
        <v>2223.67376</v>
      </c>
      <c r="J172" s="80"/>
      <c r="K172" s="80">
        <v>-97.05420000000004</v>
      </c>
    </row>
    <row r="173" spans="1:11" ht="12.75" customHeight="1">
      <c r="A173" s="10" t="s">
        <v>225</v>
      </c>
      <c r="B173" s="80">
        <v>895.28981</v>
      </c>
      <c r="C173" s="80">
        <v>179.9193</v>
      </c>
      <c r="D173" s="80">
        <v>0</v>
      </c>
      <c r="E173" s="80">
        <v>1075.20911</v>
      </c>
      <c r="F173" s="80"/>
      <c r="G173" s="80">
        <v>961.70486</v>
      </c>
      <c r="H173" s="80">
        <v>0</v>
      </c>
      <c r="I173" s="80">
        <v>961.70486</v>
      </c>
      <c r="J173" s="80"/>
      <c r="K173" s="80">
        <v>-113.50424999999996</v>
      </c>
    </row>
    <row r="174" spans="1:11" ht="12.75" customHeight="1">
      <c r="A174" s="10" t="s">
        <v>148</v>
      </c>
      <c r="B174" s="80">
        <v>2452.37634</v>
      </c>
      <c r="C174" s="80">
        <v>262.91364</v>
      </c>
      <c r="D174" s="80">
        <v>5</v>
      </c>
      <c r="E174" s="80">
        <v>2720.28998</v>
      </c>
      <c r="F174" s="80"/>
      <c r="G174" s="80">
        <v>2736.1301</v>
      </c>
      <c r="H174" s="80">
        <v>5</v>
      </c>
      <c r="I174" s="80">
        <v>2741.1301</v>
      </c>
      <c r="J174" s="80"/>
      <c r="K174" s="80">
        <v>20.840119999999843</v>
      </c>
    </row>
    <row r="175" spans="1:11" ht="12.75" customHeight="1">
      <c r="A175" s="10" t="s">
        <v>149</v>
      </c>
      <c r="B175" s="80">
        <v>531.7371499999999</v>
      </c>
      <c r="C175" s="80">
        <v>52.537</v>
      </c>
      <c r="D175" s="80">
        <v>0</v>
      </c>
      <c r="E175" s="80">
        <v>584.27415</v>
      </c>
      <c r="F175" s="80"/>
      <c r="G175" s="80">
        <v>553.1549500000001</v>
      </c>
      <c r="H175" s="80">
        <v>0</v>
      </c>
      <c r="I175" s="80">
        <v>553.1549500000001</v>
      </c>
      <c r="J175" s="80"/>
      <c r="K175" s="81">
        <v>-31.119199999999864</v>
      </c>
    </row>
    <row r="176" spans="1:11" ht="12.75" customHeight="1">
      <c r="A176" s="10" t="s">
        <v>150</v>
      </c>
      <c r="B176" s="80">
        <v>5884.761710000001</v>
      </c>
      <c r="C176" s="80">
        <v>394.81345</v>
      </c>
      <c r="D176" s="80">
        <v>18.4</v>
      </c>
      <c r="E176" s="80">
        <v>6297.97516</v>
      </c>
      <c r="F176" s="80"/>
      <c r="G176" s="80">
        <v>6370.30581</v>
      </c>
      <c r="H176" s="80">
        <v>18.4</v>
      </c>
      <c r="I176" s="80">
        <v>6388.7058099999995</v>
      </c>
      <c r="J176" s="80"/>
      <c r="K176" s="80">
        <v>90.73064999999951</v>
      </c>
    </row>
    <row r="177" spans="1:11" ht="12.75" customHeight="1">
      <c r="A177" s="10" t="s">
        <v>151</v>
      </c>
      <c r="B177" s="80">
        <v>577.0896</v>
      </c>
      <c r="C177" s="80">
        <v>110</v>
      </c>
      <c r="D177" s="80">
        <v>0</v>
      </c>
      <c r="E177" s="80">
        <v>687.0896</v>
      </c>
      <c r="F177" s="80"/>
      <c r="G177" s="80">
        <v>715.0087</v>
      </c>
      <c r="H177" s="80">
        <v>0</v>
      </c>
      <c r="I177" s="80">
        <v>715.0087</v>
      </c>
      <c r="J177" s="80"/>
      <c r="K177" s="80">
        <v>27.919099999999958</v>
      </c>
    </row>
    <row r="178" spans="1:11" ht="12.75" customHeight="1">
      <c r="A178" s="10" t="s">
        <v>152</v>
      </c>
      <c r="B178" s="80">
        <v>7476.99521</v>
      </c>
      <c r="C178" s="80">
        <v>764.5989</v>
      </c>
      <c r="D178" s="80">
        <v>0</v>
      </c>
      <c r="E178" s="80">
        <v>8241.59411</v>
      </c>
      <c r="F178" s="80"/>
      <c r="G178" s="80">
        <v>8747.435249999999</v>
      </c>
      <c r="H178" s="80">
        <v>0</v>
      </c>
      <c r="I178" s="80">
        <v>8747.435249999999</v>
      </c>
      <c r="J178" s="80"/>
      <c r="K178" s="80">
        <v>505.84113999999863</v>
      </c>
    </row>
    <row r="179" spans="1:11" ht="12.75" customHeight="1">
      <c r="A179" s="10" t="s">
        <v>153</v>
      </c>
      <c r="B179" s="80">
        <v>6949.089979999999</v>
      </c>
      <c r="C179" s="80">
        <v>1443.574</v>
      </c>
      <c r="D179" s="80">
        <v>163.49179999999998</v>
      </c>
      <c r="E179" s="80">
        <v>8556.15578</v>
      </c>
      <c r="F179" s="80"/>
      <c r="G179" s="80">
        <v>8215.08195</v>
      </c>
      <c r="H179" s="80">
        <v>163.49179999999998</v>
      </c>
      <c r="I179" s="80">
        <v>8378.57375</v>
      </c>
      <c r="J179" s="80"/>
      <c r="K179" s="80">
        <v>-177.58202999999958</v>
      </c>
    </row>
    <row r="180" spans="1:11" ht="12.75" customHeight="1">
      <c r="A180" s="10" t="s">
        <v>154</v>
      </c>
      <c r="B180" s="80">
        <v>972.3240900000001</v>
      </c>
      <c r="C180" s="80">
        <v>160.35646</v>
      </c>
      <c r="D180" s="80">
        <v>0</v>
      </c>
      <c r="E180" s="80">
        <v>1132.68055</v>
      </c>
      <c r="F180" s="80"/>
      <c r="G180" s="80">
        <v>1050.9468100000001</v>
      </c>
      <c r="H180" s="80">
        <v>0</v>
      </c>
      <c r="I180" s="80">
        <v>1050.9468100000001</v>
      </c>
      <c r="J180" s="80"/>
      <c r="K180" s="80">
        <v>-81.7337399999999</v>
      </c>
    </row>
    <row r="181" spans="1:11" ht="12.75" customHeight="1">
      <c r="A181" s="10" t="s">
        <v>155</v>
      </c>
      <c r="B181" s="80">
        <v>1438.33124</v>
      </c>
      <c r="C181" s="80">
        <v>162.55370000000002</v>
      </c>
      <c r="D181" s="80">
        <v>0</v>
      </c>
      <c r="E181" s="80">
        <v>1600.88494</v>
      </c>
      <c r="F181" s="80"/>
      <c r="G181" s="80">
        <v>1679.1709499999997</v>
      </c>
      <c r="H181" s="80">
        <v>0</v>
      </c>
      <c r="I181" s="80">
        <v>1679.1709499999997</v>
      </c>
      <c r="J181" s="80"/>
      <c r="K181" s="80">
        <v>78.2860099999998</v>
      </c>
    </row>
    <row r="182" spans="1:11" ht="12.75" customHeight="1">
      <c r="A182" s="10" t="s">
        <v>226</v>
      </c>
      <c r="B182" s="80">
        <v>1249.0016</v>
      </c>
      <c r="C182" s="80">
        <v>179.1</v>
      </c>
      <c r="D182" s="80">
        <v>0</v>
      </c>
      <c r="E182" s="80">
        <v>1428.1016</v>
      </c>
      <c r="F182" s="80"/>
      <c r="G182" s="80">
        <v>1260.9415499999998</v>
      </c>
      <c r="H182" s="80">
        <v>0</v>
      </c>
      <c r="I182" s="80">
        <v>1260.9415499999998</v>
      </c>
      <c r="J182" s="80"/>
      <c r="K182" s="81">
        <v>-167.16005000000018</v>
      </c>
    </row>
    <row r="183" spans="1:11" ht="12.75" customHeight="1">
      <c r="A183" s="10" t="s">
        <v>227</v>
      </c>
      <c r="B183" s="80">
        <v>404.92515000000003</v>
      </c>
      <c r="C183" s="80">
        <v>116.006</v>
      </c>
      <c r="D183" s="80">
        <v>0</v>
      </c>
      <c r="E183" s="80">
        <v>520.93115</v>
      </c>
      <c r="F183" s="80"/>
      <c r="G183" s="80">
        <v>473.12785</v>
      </c>
      <c r="H183" s="80">
        <v>0</v>
      </c>
      <c r="I183" s="80">
        <v>473.12785</v>
      </c>
      <c r="J183" s="80"/>
      <c r="K183" s="80">
        <v>-47.80329999999998</v>
      </c>
    </row>
    <row r="184" spans="1:11" ht="12.75" customHeight="1">
      <c r="A184" s="10" t="s">
        <v>228</v>
      </c>
      <c r="B184" s="80">
        <v>645.71235</v>
      </c>
      <c r="C184" s="80">
        <v>102.17275</v>
      </c>
      <c r="D184" s="80">
        <v>48.3</v>
      </c>
      <c r="E184" s="80">
        <v>796.1850999999999</v>
      </c>
      <c r="F184" s="80"/>
      <c r="G184" s="80">
        <v>713.4744999999999</v>
      </c>
      <c r="H184" s="80">
        <v>48.3</v>
      </c>
      <c r="I184" s="80">
        <v>761.7744999999999</v>
      </c>
      <c r="J184" s="80"/>
      <c r="K184" s="80">
        <v>-34.410600000000045</v>
      </c>
    </row>
    <row r="185" spans="1:11" ht="12.75" customHeight="1">
      <c r="A185" s="10" t="s">
        <v>156</v>
      </c>
      <c r="B185" s="80">
        <v>5203.1903</v>
      </c>
      <c r="C185" s="80">
        <v>588.4745899999999</v>
      </c>
      <c r="D185" s="80">
        <v>12.5</v>
      </c>
      <c r="E185" s="80">
        <v>5804.16489</v>
      </c>
      <c r="F185" s="80"/>
      <c r="G185" s="80">
        <v>5293.24492</v>
      </c>
      <c r="H185" s="80">
        <v>12.5</v>
      </c>
      <c r="I185" s="80">
        <v>5305.74492</v>
      </c>
      <c r="J185" s="80"/>
      <c r="K185" s="81">
        <v>-498.4199699999999</v>
      </c>
    </row>
    <row r="186" spans="1:11" ht="12.75" customHeight="1">
      <c r="A186" s="10" t="s">
        <v>157</v>
      </c>
      <c r="B186" s="80">
        <v>5410.29607</v>
      </c>
      <c r="C186" s="80">
        <v>475</v>
      </c>
      <c r="D186" s="80">
        <v>0</v>
      </c>
      <c r="E186" s="80">
        <v>5885.29607</v>
      </c>
      <c r="F186" s="80"/>
      <c r="G186" s="80">
        <v>5769.402399999999</v>
      </c>
      <c r="H186" s="80">
        <v>0</v>
      </c>
      <c r="I186" s="80">
        <v>5769.402399999999</v>
      </c>
      <c r="J186" s="80"/>
      <c r="K186" s="80">
        <v>-115.8936700000013</v>
      </c>
    </row>
    <row r="187" spans="1:11" ht="12.75" customHeight="1">
      <c r="A187" s="10" t="s">
        <v>158</v>
      </c>
      <c r="B187" s="80">
        <v>12445.36436</v>
      </c>
      <c r="C187" s="80">
        <v>1682.46195</v>
      </c>
      <c r="D187" s="80">
        <v>0</v>
      </c>
      <c r="E187" s="80">
        <v>14127.82631</v>
      </c>
      <c r="F187" s="80"/>
      <c r="G187" s="80">
        <v>14446.862850000003</v>
      </c>
      <c r="H187" s="80">
        <v>0</v>
      </c>
      <c r="I187" s="80">
        <v>14446.862850000003</v>
      </c>
      <c r="J187" s="80"/>
      <c r="K187" s="80">
        <v>319.0365400000028</v>
      </c>
    </row>
    <row r="188" spans="1:11" ht="12.75" customHeight="1">
      <c r="A188" s="10" t="s">
        <v>731</v>
      </c>
      <c r="B188" s="80">
        <v>2700.1544699999995</v>
      </c>
      <c r="C188" s="80">
        <v>503.84562</v>
      </c>
      <c r="D188" s="80">
        <v>0</v>
      </c>
      <c r="E188" s="80">
        <v>3204.0000899999995</v>
      </c>
      <c r="F188" s="80"/>
      <c r="G188" s="80">
        <v>2321.05219</v>
      </c>
      <c r="H188" s="80">
        <v>0</v>
      </c>
      <c r="I188" s="80">
        <v>2321.05219</v>
      </c>
      <c r="J188" s="80"/>
      <c r="K188" s="80">
        <v>-882.9478999999997</v>
      </c>
    </row>
    <row r="189" spans="1:11" ht="12.75" customHeight="1">
      <c r="A189" s="10" t="s">
        <v>160</v>
      </c>
      <c r="B189" s="80">
        <v>6634.445479999999</v>
      </c>
      <c r="C189" s="80">
        <v>686.1809499999999</v>
      </c>
      <c r="D189" s="80">
        <v>64.85594999999999</v>
      </c>
      <c r="E189" s="80">
        <v>7385.4823799999995</v>
      </c>
      <c r="F189" s="80"/>
      <c r="G189" s="80">
        <v>7507.44665</v>
      </c>
      <c r="H189" s="80">
        <v>64.85594999999999</v>
      </c>
      <c r="I189" s="80">
        <v>7572.3026</v>
      </c>
      <c r="J189" s="80"/>
      <c r="K189" s="80">
        <v>186.82022000000052</v>
      </c>
    </row>
    <row r="190" spans="1:11" ht="12.75" customHeight="1">
      <c r="A190" s="10" t="s">
        <v>229</v>
      </c>
      <c r="B190" s="80">
        <v>779.40075</v>
      </c>
      <c r="C190" s="80">
        <v>91.28394999999999</v>
      </c>
      <c r="D190" s="80">
        <v>0</v>
      </c>
      <c r="E190" s="80">
        <v>870.6847</v>
      </c>
      <c r="F190" s="80"/>
      <c r="G190" s="80">
        <v>892.1659000000001</v>
      </c>
      <c r="H190" s="80">
        <v>0</v>
      </c>
      <c r="I190" s="80">
        <v>892.1659000000001</v>
      </c>
      <c r="J190" s="80"/>
      <c r="K190" s="80">
        <v>21.481200000000058</v>
      </c>
    </row>
    <row r="191" spans="1:11" ht="12.75" customHeight="1">
      <c r="A191" s="10" t="s">
        <v>161</v>
      </c>
      <c r="B191" s="80">
        <v>6869.7104500000005</v>
      </c>
      <c r="C191" s="80">
        <v>746.5</v>
      </c>
      <c r="D191" s="80">
        <v>0</v>
      </c>
      <c r="E191" s="80">
        <v>7616.2104500000005</v>
      </c>
      <c r="F191" s="80"/>
      <c r="G191" s="80">
        <v>7833.477050000001</v>
      </c>
      <c r="H191" s="80">
        <v>0</v>
      </c>
      <c r="I191" s="80">
        <v>7833.477050000001</v>
      </c>
      <c r="J191" s="80"/>
      <c r="K191" s="80">
        <v>217.26660000000084</v>
      </c>
    </row>
    <row r="192" spans="1:11" ht="12.75" customHeight="1">
      <c r="A192" s="10" t="s">
        <v>162</v>
      </c>
      <c r="B192" s="80">
        <v>1285.49911</v>
      </c>
      <c r="C192" s="80">
        <v>88.12365</v>
      </c>
      <c r="D192" s="80">
        <v>0</v>
      </c>
      <c r="E192" s="80">
        <v>1373.62276</v>
      </c>
      <c r="F192" s="80"/>
      <c r="G192" s="80">
        <v>1175.3951000000002</v>
      </c>
      <c r="H192" s="80">
        <v>0</v>
      </c>
      <c r="I192" s="80">
        <v>1175.3951000000002</v>
      </c>
      <c r="J192" s="80"/>
      <c r="K192" s="80">
        <v>-198.2276599999998</v>
      </c>
    </row>
    <row r="193" spans="1:11" ht="12.75" customHeight="1">
      <c r="A193" s="10" t="s">
        <v>163</v>
      </c>
      <c r="B193" s="80">
        <v>8970.7778</v>
      </c>
      <c r="C193" s="80">
        <v>742.40145</v>
      </c>
      <c r="D193" s="80">
        <v>0</v>
      </c>
      <c r="E193" s="80">
        <v>9713.17925</v>
      </c>
      <c r="F193" s="80"/>
      <c r="G193" s="80">
        <v>9716.0281</v>
      </c>
      <c r="H193" s="80">
        <v>0</v>
      </c>
      <c r="I193" s="80">
        <v>9716.0281</v>
      </c>
      <c r="J193" s="80"/>
      <c r="K193" s="80">
        <v>2.8488500000003114</v>
      </c>
    </row>
    <row r="194" spans="1:11" ht="12.75" customHeight="1">
      <c r="A194" s="10" t="s">
        <v>230</v>
      </c>
      <c r="B194" s="80">
        <v>2485.32019</v>
      </c>
      <c r="C194" s="80">
        <v>420.90990000000005</v>
      </c>
      <c r="D194" s="80">
        <v>0</v>
      </c>
      <c r="E194" s="80">
        <v>2906.23009</v>
      </c>
      <c r="F194" s="80"/>
      <c r="G194" s="80">
        <v>2380.0792900000006</v>
      </c>
      <c r="H194" s="80">
        <v>0</v>
      </c>
      <c r="I194" s="80">
        <v>2380.0792900000006</v>
      </c>
      <c r="J194" s="80"/>
      <c r="K194" s="80">
        <v>-526.1507999999994</v>
      </c>
    </row>
    <row r="195" spans="1:11" ht="12.75" customHeight="1">
      <c r="A195" s="10" t="s">
        <v>164</v>
      </c>
      <c r="B195" s="80">
        <v>281.24167</v>
      </c>
      <c r="C195" s="80">
        <v>0.5</v>
      </c>
      <c r="D195" s="80">
        <v>0</v>
      </c>
      <c r="E195" s="80">
        <v>281.74167</v>
      </c>
      <c r="F195" s="80"/>
      <c r="G195" s="80">
        <v>284.90897</v>
      </c>
      <c r="H195" s="80">
        <v>0</v>
      </c>
      <c r="I195" s="80">
        <v>284.90897</v>
      </c>
      <c r="J195" s="80"/>
      <c r="K195" s="80">
        <v>3.1673000000000116</v>
      </c>
    </row>
    <row r="196" spans="1:11" ht="12.75" customHeight="1">
      <c r="A196" s="10" t="s">
        <v>165</v>
      </c>
      <c r="B196" s="80">
        <v>1575.48343</v>
      </c>
      <c r="C196" s="80">
        <v>109.73339999999999</v>
      </c>
      <c r="D196" s="80">
        <v>8.5</v>
      </c>
      <c r="E196" s="80">
        <v>1693.71683</v>
      </c>
      <c r="F196" s="80"/>
      <c r="G196" s="80">
        <v>1448.83084</v>
      </c>
      <c r="H196" s="80">
        <v>8.5</v>
      </c>
      <c r="I196" s="80">
        <v>1457.33084</v>
      </c>
      <c r="J196" s="80"/>
      <c r="K196" s="81">
        <v>-236.38599</v>
      </c>
    </row>
    <row r="197" spans="1:11" ht="12.75" customHeight="1">
      <c r="A197" s="10" t="s">
        <v>166</v>
      </c>
      <c r="B197" s="80">
        <v>2624.55021</v>
      </c>
      <c r="C197" s="80">
        <v>457.3109</v>
      </c>
      <c r="D197" s="80">
        <v>12.5</v>
      </c>
      <c r="E197" s="80">
        <v>3094.36111</v>
      </c>
      <c r="F197" s="80"/>
      <c r="G197" s="80">
        <v>2913.0200800000002</v>
      </c>
      <c r="H197" s="80">
        <v>12.5</v>
      </c>
      <c r="I197" s="80">
        <v>2925.5200800000002</v>
      </c>
      <c r="J197" s="80"/>
      <c r="K197" s="80">
        <v>-168.8410299999996</v>
      </c>
    </row>
    <row r="198" spans="1:11" ht="12.75" customHeight="1">
      <c r="A198" s="10" t="s">
        <v>167</v>
      </c>
      <c r="B198" s="80">
        <v>4521.74952</v>
      </c>
      <c r="C198" s="80">
        <v>395.38870000000003</v>
      </c>
      <c r="D198" s="80">
        <v>238.5967</v>
      </c>
      <c r="E198" s="80">
        <v>5155.734920000001</v>
      </c>
      <c r="F198" s="80"/>
      <c r="G198" s="80">
        <v>5014.51681</v>
      </c>
      <c r="H198" s="80">
        <v>238.5967</v>
      </c>
      <c r="I198" s="80">
        <v>5253.11351</v>
      </c>
      <c r="J198" s="80"/>
      <c r="K198" s="80">
        <v>97.37858999999935</v>
      </c>
    </row>
    <row r="199" spans="1:11" ht="12.75" customHeight="1">
      <c r="A199" s="10" t="s">
        <v>168</v>
      </c>
      <c r="B199" s="80">
        <v>1839.8032200000005</v>
      </c>
      <c r="C199" s="80">
        <v>261.9178</v>
      </c>
      <c r="D199" s="80">
        <v>183.6</v>
      </c>
      <c r="E199" s="80">
        <v>2285.3210200000003</v>
      </c>
      <c r="F199" s="80"/>
      <c r="G199" s="80">
        <v>2073.43801</v>
      </c>
      <c r="H199" s="80">
        <v>183.6</v>
      </c>
      <c r="I199" s="80">
        <v>2257.0380099999998</v>
      </c>
      <c r="J199" s="80"/>
      <c r="K199" s="80">
        <v>-28.28301000000056</v>
      </c>
    </row>
    <row r="200" spans="1:11" ht="12.75" customHeight="1">
      <c r="A200" s="10" t="s">
        <v>169</v>
      </c>
      <c r="B200" s="80">
        <v>1569.2194999999997</v>
      </c>
      <c r="C200" s="80">
        <v>199.70945</v>
      </c>
      <c r="D200" s="80">
        <v>0</v>
      </c>
      <c r="E200" s="80">
        <v>1768.9289499999998</v>
      </c>
      <c r="F200" s="80"/>
      <c r="G200" s="80">
        <v>1416.4581100000005</v>
      </c>
      <c r="H200" s="80">
        <v>0</v>
      </c>
      <c r="I200" s="80">
        <v>1416.4581100000005</v>
      </c>
      <c r="J200" s="80"/>
      <c r="K200" s="80">
        <v>-352.47083999999927</v>
      </c>
    </row>
    <row r="201" spans="1:11" ht="12.75" customHeight="1">
      <c r="A201" s="10" t="s">
        <v>170</v>
      </c>
      <c r="B201" s="80">
        <v>2580.76545</v>
      </c>
      <c r="C201" s="80">
        <v>273.27394</v>
      </c>
      <c r="D201" s="80">
        <v>0</v>
      </c>
      <c r="E201" s="80">
        <v>2854.03939</v>
      </c>
      <c r="F201" s="80"/>
      <c r="G201" s="80">
        <v>2720.3242499999997</v>
      </c>
      <c r="H201" s="80">
        <v>0</v>
      </c>
      <c r="I201" s="80">
        <v>2720.3242499999997</v>
      </c>
      <c r="J201" s="80"/>
      <c r="K201" s="80">
        <v>-133.71514000000025</v>
      </c>
    </row>
    <row r="202" spans="1:11" ht="12.75" customHeight="1">
      <c r="A202" s="10" t="s">
        <v>171</v>
      </c>
      <c r="B202" s="80">
        <v>910.7280999999999</v>
      </c>
      <c r="C202" s="80">
        <v>139.33415</v>
      </c>
      <c r="D202" s="80">
        <v>2</v>
      </c>
      <c r="E202" s="80">
        <v>1052.06225</v>
      </c>
      <c r="F202" s="80"/>
      <c r="G202" s="80">
        <v>970.96243</v>
      </c>
      <c r="H202" s="80">
        <v>2</v>
      </c>
      <c r="I202" s="80">
        <v>972.96243</v>
      </c>
      <c r="J202" s="80"/>
      <c r="K202" s="80">
        <v>-79.09981999999991</v>
      </c>
    </row>
    <row r="203" spans="1:11" s="83" customFormat="1" ht="22.5" customHeight="1">
      <c r="A203" s="48" t="s">
        <v>10</v>
      </c>
      <c r="B203" s="82">
        <v>1244353.7824500003</v>
      </c>
      <c r="C203" s="82">
        <v>138171.48264000006</v>
      </c>
      <c r="D203" s="82">
        <v>22133.577849999998</v>
      </c>
      <c r="E203" s="82">
        <v>1404658.8429400004</v>
      </c>
      <c r="F203" s="82"/>
      <c r="G203" s="82">
        <v>1365640.1776300003</v>
      </c>
      <c r="H203" s="82">
        <v>22133.577849999998</v>
      </c>
      <c r="I203" s="82">
        <v>1387773.7554800003</v>
      </c>
      <c r="J203" s="82"/>
      <c r="K203" s="82">
        <v>-16885.087460000068</v>
      </c>
    </row>
    <row r="204" spans="2:11" ht="13.5">
      <c r="B204" s="84"/>
      <c r="C204" s="84"/>
      <c r="D204" s="84"/>
      <c r="E204" s="84"/>
      <c r="G204" s="84"/>
      <c r="H204" s="84"/>
      <c r="I204" s="84"/>
      <c r="K204" s="84"/>
    </row>
  </sheetData>
  <mergeCells count="2">
    <mergeCell ref="G2:H2"/>
    <mergeCell ref="B2:C2"/>
  </mergeCells>
  <printOptions/>
  <pageMargins left="0.7874015748031497" right="0.5905511811023623" top="0.5905511811023623" bottom="0.5905511811023623" header="0.5118110236220472" footer="0.31496062992125984"/>
  <pageSetup firstPageNumber="15" useFirstPageNumber="1" horizontalDpi="600" verticalDpi="600" orientation="portrait" paperSize="9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63"/>
  <sheetViews>
    <sheetView zoomScale="150" zoomScaleNormal="15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2.75"/>
  <cols>
    <col min="1" max="1" width="16.16015625" style="79" customWidth="1"/>
    <col min="2" max="5" width="6.83203125" style="37" customWidth="1"/>
    <col min="6" max="7" width="6.83203125" style="99" customWidth="1"/>
    <col min="8" max="9" width="6.5" style="99" customWidth="1"/>
    <col min="10" max="14" width="6.83203125" style="37" customWidth="1"/>
    <col min="15" max="15" width="8.83203125" style="37" customWidth="1"/>
    <col min="16" max="16384" width="9.33203125" style="37" customWidth="1"/>
  </cols>
  <sheetData>
    <row r="1" spans="1:15" ht="21" customHeight="1">
      <c r="A1" s="35" t="s">
        <v>685</v>
      </c>
      <c r="B1" s="36"/>
      <c r="C1" s="36"/>
      <c r="D1" s="36"/>
      <c r="E1" s="36"/>
      <c r="F1" s="88"/>
      <c r="G1" s="88"/>
      <c r="H1" s="88"/>
      <c r="I1" s="88"/>
      <c r="J1" s="36"/>
      <c r="K1" s="36"/>
      <c r="L1" s="36"/>
      <c r="M1" s="36"/>
      <c r="N1" s="36"/>
      <c r="O1" s="36"/>
    </row>
    <row r="2" spans="1:15" s="92" customFormat="1" ht="43.5" customHeight="1">
      <c r="A2" s="89"/>
      <c r="B2" s="90" t="s">
        <v>661</v>
      </c>
      <c r="C2" s="90" t="s">
        <v>662</v>
      </c>
      <c r="D2" s="90" t="s">
        <v>663</v>
      </c>
      <c r="E2" s="90" t="s">
        <v>664</v>
      </c>
      <c r="F2" s="91" t="s">
        <v>665</v>
      </c>
      <c r="G2" s="91" t="s">
        <v>666</v>
      </c>
      <c r="H2" s="91" t="s">
        <v>667</v>
      </c>
      <c r="I2" s="91" t="s">
        <v>668</v>
      </c>
      <c r="J2" s="90" t="s">
        <v>669</v>
      </c>
      <c r="K2" s="90" t="s">
        <v>670</v>
      </c>
      <c r="L2" s="90" t="s">
        <v>671</v>
      </c>
      <c r="M2" s="90" t="s">
        <v>672</v>
      </c>
      <c r="N2" s="90" t="s">
        <v>673</v>
      </c>
      <c r="O2" s="90" t="s">
        <v>273</v>
      </c>
    </row>
    <row r="3" spans="1:15" s="95" customFormat="1" ht="9">
      <c r="A3" s="85" t="s">
        <v>270</v>
      </c>
      <c r="B3" s="93">
        <v>1223.39695</v>
      </c>
      <c r="C3" s="93">
        <v>1131.43552</v>
      </c>
      <c r="D3" s="93">
        <v>230.7131</v>
      </c>
      <c r="E3" s="93">
        <v>577.9601</v>
      </c>
      <c r="F3" s="94">
        <v>68.5651</v>
      </c>
      <c r="G3" s="94">
        <v>305.15</v>
      </c>
      <c r="H3" s="94">
        <v>204.245</v>
      </c>
      <c r="I3" s="94">
        <v>0</v>
      </c>
      <c r="J3" s="93">
        <v>1405.30635</v>
      </c>
      <c r="K3" s="93">
        <v>1045.5691</v>
      </c>
      <c r="L3" s="93">
        <v>0</v>
      </c>
      <c r="M3" s="93">
        <v>0</v>
      </c>
      <c r="N3" s="93">
        <v>0</v>
      </c>
      <c r="O3" s="93">
        <v>5614.38112</v>
      </c>
    </row>
    <row r="4" spans="1:15" s="95" customFormat="1" ht="9">
      <c r="A4" s="85" t="s">
        <v>34</v>
      </c>
      <c r="B4" s="93">
        <v>4989.40255</v>
      </c>
      <c r="C4" s="93">
        <v>2324.38879</v>
      </c>
      <c r="D4" s="93">
        <v>749.54741</v>
      </c>
      <c r="E4" s="93">
        <v>1185.22945</v>
      </c>
      <c r="F4" s="94">
        <v>80.6213</v>
      </c>
      <c r="G4" s="94">
        <v>1104.6081499999998</v>
      </c>
      <c r="H4" s="94">
        <v>0</v>
      </c>
      <c r="I4" s="94">
        <v>0</v>
      </c>
      <c r="J4" s="93">
        <v>1085.1887</v>
      </c>
      <c r="K4" s="93">
        <v>2267.8388</v>
      </c>
      <c r="L4" s="93">
        <v>0</v>
      </c>
      <c r="M4" s="93">
        <v>53.2</v>
      </c>
      <c r="N4" s="93">
        <v>35</v>
      </c>
      <c r="O4" s="93">
        <v>12689.795699999999</v>
      </c>
    </row>
    <row r="5" spans="1:15" s="95" customFormat="1" ht="9">
      <c r="A5" s="85" t="s">
        <v>35</v>
      </c>
      <c r="B5" s="93">
        <v>1774.06295</v>
      </c>
      <c r="C5" s="93">
        <v>1266.10864</v>
      </c>
      <c r="D5" s="93">
        <v>458.54785</v>
      </c>
      <c r="E5" s="93">
        <v>1126.266</v>
      </c>
      <c r="F5" s="94">
        <v>62.872</v>
      </c>
      <c r="G5" s="94">
        <v>1063.394</v>
      </c>
      <c r="H5" s="94">
        <v>0</v>
      </c>
      <c r="I5" s="94">
        <v>0</v>
      </c>
      <c r="J5" s="93">
        <v>533.20695</v>
      </c>
      <c r="K5" s="93">
        <v>933.8860999999999</v>
      </c>
      <c r="L5" s="93">
        <v>0</v>
      </c>
      <c r="M5" s="93">
        <v>0</v>
      </c>
      <c r="N5" s="93">
        <v>50</v>
      </c>
      <c r="O5" s="93">
        <v>6142.07849</v>
      </c>
    </row>
    <row r="6" spans="1:15" s="95" customFormat="1" ht="9">
      <c r="A6" s="85" t="s">
        <v>660</v>
      </c>
      <c r="B6" s="93">
        <v>851.9438100000001</v>
      </c>
      <c r="C6" s="93">
        <v>680.91958</v>
      </c>
      <c r="D6" s="93">
        <v>176.2735</v>
      </c>
      <c r="E6" s="93">
        <v>3072.25332</v>
      </c>
      <c r="F6" s="94">
        <v>33.12715</v>
      </c>
      <c r="G6" s="94">
        <v>539.12617</v>
      </c>
      <c r="H6" s="94">
        <v>2500</v>
      </c>
      <c r="I6" s="94">
        <v>0</v>
      </c>
      <c r="J6" s="93">
        <v>1056.9608500000002</v>
      </c>
      <c r="K6" s="93">
        <v>733.73975</v>
      </c>
      <c r="L6" s="93">
        <v>0.2</v>
      </c>
      <c r="M6" s="93">
        <v>19.26</v>
      </c>
      <c r="N6" s="93">
        <v>0</v>
      </c>
      <c r="O6" s="93">
        <v>6591.55081</v>
      </c>
    </row>
    <row r="7" spans="1:15" s="95" customFormat="1" ht="9">
      <c r="A7" s="85" t="s">
        <v>36</v>
      </c>
      <c r="B7" s="93">
        <v>53.7601</v>
      </c>
      <c r="C7" s="93">
        <v>93.0815</v>
      </c>
      <c r="D7" s="93">
        <v>33.25005</v>
      </c>
      <c r="E7" s="93">
        <v>84.38525</v>
      </c>
      <c r="F7" s="94">
        <v>0</v>
      </c>
      <c r="G7" s="94">
        <v>84.38525</v>
      </c>
      <c r="H7" s="94">
        <v>0</v>
      </c>
      <c r="I7" s="94">
        <v>0</v>
      </c>
      <c r="J7" s="93">
        <v>46.4681</v>
      </c>
      <c r="K7" s="93">
        <v>71.29875</v>
      </c>
      <c r="L7" s="93">
        <v>0</v>
      </c>
      <c r="M7" s="93">
        <v>0</v>
      </c>
      <c r="N7" s="93">
        <v>0</v>
      </c>
      <c r="O7" s="93">
        <v>382.24375</v>
      </c>
    </row>
    <row r="8" spans="1:15" s="95" customFormat="1" ht="9">
      <c r="A8" s="85" t="s">
        <v>37</v>
      </c>
      <c r="B8" s="93">
        <v>423.12309999999997</v>
      </c>
      <c r="C8" s="93">
        <v>382.43854999999996</v>
      </c>
      <c r="D8" s="93">
        <v>39.13225</v>
      </c>
      <c r="E8" s="93">
        <v>124.52853</v>
      </c>
      <c r="F8" s="94">
        <v>5.51525</v>
      </c>
      <c r="G8" s="94">
        <v>119.01328</v>
      </c>
      <c r="H8" s="94">
        <v>0</v>
      </c>
      <c r="I8" s="94">
        <v>0</v>
      </c>
      <c r="J8" s="93">
        <v>239.72005</v>
      </c>
      <c r="K8" s="93">
        <v>265.04985</v>
      </c>
      <c r="L8" s="93">
        <v>0</v>
      </c>
      <c r="M8" s="93">
        <v>2.4497</v>
      </c>
      <c r="N8" s="93">
        <v>0</v>
      </c>
      <c r="O8" s="93">
        <v>1476.44203</v>
      </c>
    </row>
    <row r="9" spans="1:15" s="95" customFormat="1" ht="9">
      <c r="A9" s="85" t="s">
        <v>38</v>
      </c>
      <c r="B9" s="93">
        <v>149.4525</v>
      </c>
      <c r="C9" s="93">
        <v>224.3407</v>
      </c>
      <c r="D9" s="93">
        <v>52.40425</v>
      </c>
      <c r="E9" s="93">
        <v>158.1018</v>
      </c>
      <c r="F9" s="94">
        <v>6.7533</v>
      </c>
      <c r="G9" s="94">
        <v>151.3485</v>
      </c>
      <c r="H9" s="94">
        <v>0</v>
      </c>
      <c r="I9" s="94">
        <v>0</v>
      </c>
      <c r="J9" s="93">
        <v>267.8135</v>
      </c>
      <c r="K9" s="93">
        <v>187.8882</v>
      </c>
      <c r="L9" s="93">
        <v>0</v>
      </c>
      <c r="M9" s="93">
        <v>26</v>
      </c>
      <c r="N9" s="93">
        <v>0</v>
      </c>
      <c r="O9" s="93">
        <v>1066.0009499999999</v>
      </c>
    </row>
    <row r="10" spans="1:15" s="95" customFormat="1" ht="9">
      <c r="A10" s="85" t="s">
        <v>39</v>
      </c>
      <c r="B10" s="93">
        <v>4537.63775</v>
      </c>
      <c r="C10" s="93">
        <v>1417.90597</v>
      </c>
      <c r="D10" s="93">
        <v>306.27965</v>
      </c>
      <c r="E10" s="93">
        <v>1809.33725</v>
      </c>
      <c r="F10" s="94">
        <v>152.64825</v>
      </c>
      <c r="G10" s="94">
        <v>1356.689</v>
      </c>
      <c r="H10" s="94">
        <v>300</v>
      </c>
      <c r="I10" s="94">
        <v>0</v>
      </c>
      <c r="J10" s="93">
        <v>1144.38335</v>
      </c>
      <c r="K10" s="93">
        <v>1956.15455</v>
      </c>
      <c r="L10" s="93">
        <v>0</v>
      </c>
      <c r="M10" s="93">
        <v>31.87</v>
      </c>
      <c r="N10" s="93">
        <v>66.716</v>
      </c>
      <c r="O10" s="93">
        <v>11270.284520000001</v>
      </c>
    </row>
    <row r="11" spans="1:15" s="95" customFormat="1" ht="9">
      <c r="A11" s="85" t="s">
        <v>40</v>
      </c>
      <c r="B11" s="93">
        <v>1128.11345</v>
      </c>
      <c r="C11" s="93">
        <v>679.36483</v>
      </c>
      <c r="D11" s="93">
        <v>121.21655</v>
      </c>
      <c r="E11" s="93">
        <v>263.77165</v>
      </c>
      <c r="F11" s="94">
        <v>35.2041</v>
      </c>
      <c r="G11" s="94">
        <v>228.56754999999998</v>
      </c>
      <c r="H11" s="94">
        <v>0</v>
      </c>
      <c r="I11" s="94">
        <v>0</v>
      </c>
      <c r="J11" s="93">
        <v>255.73515</v>
      </c>
      <c r="K11" s="93">
        <v>431.209</v>
      </c>
      <c r="L11" s="93">
        <v>0</v>
      </c>
      <c r="M11" s="93">
        <v>20.9375</v>
      </c>
      <c r="N11" s="93">
        <v>0</v>
      </c>
      <c r="O11" s="93">
        <v>2900.3481300000003</v>
      </c>
    </row>
    <row r="12" spans="1:15" s="95" customFormat="1" ht="9">
      <c r="A12" s="85" t="s">
        <v>41</v>
      </c>
      <c r="B12" s="93">
        <v>1979.10045</v>
      </c>
      <c r="C12" s="93">
        <v>956.42705</v>
      </c>
      <c r="D12" s="93">
        <v>66.2428</v>
      </c>
      <c r="E12" s="93">
        <v>208.46161999999998</v>
      </c>
      <c r="F12" s="94">
        <v>2.46</v>
      </c>
      <c r="G12" s="94">
        <v>206.00162</v>
      </c>
      <c r="H12" s="94">
        <v>0</v>
      </c>
      <c r="I12" s="94">
        <v>0</v>
      </c>
      <c r="J12" s="93">
        <v>258.07979</v>
      </c>
      <c r="K12" s="93">
        <v>592.5859</v>
      </c>
      <c r="L12" s="93">
        <v>582.4061999999999</v>
      </c>
      <c r="M12" s="93">
        <v>0</v>
      </c>
      <c r="N12" s="93">
        <v>31.831400000000002</v>
      </c>
      <c r="O12" s="93">
        <v>4675.13521</v>
      </c>
    </row>
    <row r="13" spans="1:15" s="95" customFormat="1" ht="9">
      <c r="A13" s="85" t="s">
        <v>42</v>
      </c>
      <c r="B13" s="93">
        <v>7007.939179999999</v>
      </c>
      <c r="C13" s="93">
        <v>4720.494570000001</v>
      </c>
      <c r="D13" s="93">
        <v>1616.0222800000001</v>
      </c>
      <c r="E13" s="93">
        <v>4434.20354</v>
      </c>
      <c r="F13" s="94">
        <v>598.68326</v>
      </c>
      <c r="G13" s="94">
        <v>3835.5202799999997</v>
      </c>
      <c r="H13" s="94">
        <v>0</v>
      </c>
      <c r="I13" s="94">
        <v>0</v>
      </c>
      <c r="J13" s="93">
        <v>2020.2981499999999</v>
      </c>
      <c r="K13" s="93">
        <v>8705.045310000001</v>
      </c>
      <c r="L13" s="93">
        <v>0</v>
      </c>
      <c r="M13" s="93">
        <v>263.705</v>
      </c>
      <c r="N13" s="93">
        <v>0</v>
      </c>
      <c r="O13" s="93">
        <v>28767.708030000005</v>
      </c>
    </row>
    <row r="14" spans="1:15" s="95" customFormat="1" ht="9">
      <c r="A14" s="85" t="s">
        <v>43</v>
      </c>
      <c r="B14" s="93">
        <v>246.27965</v>
      </c>
      <c r="C14" s="93">
        <v>139.42185</v>
      </c>
      <c r="D14" s="93">
        <v>39.92895</v>
      </c>
      <c r="E14" s="93">
        <v>110.55925</v>
      </c>
      <c r="F14" s="94">
        <v>18.552349999999997</v>
      </c>
      <c r="G14" s="94">
        <v>92.00689999999999</v>
      </c>
      <c r="H14" s="94">
        <v>0</v>
      </c>
      <c r="I14" s="94">
        <v>0</v>
      </c>
      <c r="J14" s="93">
        <v>207.58405</v>
      </c>
      <c r="K14" s="93">
        <v>140.4422</v>
      </c>
      <c r="L14" s="93">
        <v>0</v>
      </c>
      <c r="M14" s="93">
        <v>0</v>
      </c>
      <c r="N14" s="93">
        <v>0</v>
      </c>
      <c r="O14" s="93">
        <v>884.21595</v>
      </c>
    </row>
    <row r="15" spans="1:15" s="95" customFormat="1" ht="9">
      <c r="A15" s="86" t="s">
        <v>181</v>
      </c>
      <c r="B15" s="93">
        <v>348.92915000000005</v>
      </c>
      <c r="C15" s="93">
        <v>356.54585</v>
      </c>
      <c r="D15" s="93">
        <v>206.48075</v>
      </c>
      <c r="E15" s="93">
        <v>334.3995</v>
      </c>
      <c r="F15" s="94">
        <v>22.13811</v>
      </c>
      <c r="G15" s="94">
        <v>312.26139</v>
      </c>
      <c r="H15" s="94">
        <v>0</v>
      </c>
      <c r="I15" s="94">
        <v>0</v>
      </c>
      <c r="J15" s="93">
        <v>567.20025</v>
      </c>
      <c r="K15" s="93">
        <v>347.58484999999996</v>
      </c>
      <c r="L15" s="93">
        <v>0</v>
      </c>
      <c r="M15" s="93">
        <v>0</v>
      </c>
      <c r="N15" s="93">
        <v>0</v>
      </c>
      <c r="O15" s="93">
        <v>2161.14035</v>
      </c>
    </row>
    <row r="16" spans="1:15" s="95" customFormat="1" ht="9">
      <c r="A16" s="85" t="s">
        <v>44</v>
      </c>
      <c r="B16" s="93">
        <v>7940.85765</v>
      </c>
      <c r="C16" s="93">
        <v>2703.04004</v>
      </c>
      <c r="D16" s="93">
        <v>581.90225</v>
      </c>
      <c r="E16" s="93">
        <v>1259.7153999999998</v>
      </c>
      <c r="F16" s="94">
        <v>78.788</v>
      </c>
      <c r="G16" s="94">
        <v>1180.9273999999998</v>
      </c>
      <c r="H16" s="94">
        <v>0</v>
      </c>
      <c r="I16" s="94">
        <v>0</v>
      </c>
      <c r="J16" s="93">
        <v>1237.2132</v>
      </c>
      <c r="K16" s="93">
        <v>3133.87775</v>
      </c>
      <c r="L16" s="93">
        <v>0</v>
      </c>
      <c r="M16" s="93">
        <v>18</v>
      </c>
      <c r="N16" s="93">
        <v>77.5</v>
      </c>
      <c r="O16" s="93">
        <v>16952.106289999996</v>
      </c>
    </row>
    <row r="17" spans="1:15" s="95" customFormat="1" ht="9">
      <c r="A17" s="85" t="s">
        <v>45</v>
      </c>
      <c r="B17" s="93">
        <v>802.16925</v>
      </c>
      <c r="C17" s="93">
        <v>1070.05601</v>
      </c>
      <c r="D17" s="93">
        <v>588.5256899999999</v>
      </c>
      <c r="E17" s="93">
        <v>1055.15465</v>
      </c>
      <c r="F17" s="94">
        <v>227.61765</v>
      </c>
      <c r="G17" s="94">
        <v>827.537</v>
      </c>
      <c r="H17" s="94">
        <v>0</v>
      </c>
      <c r="I17" s="94">
        <v>0</v>
      </c>
      <c r="J17" s="93">
        <v>2181.4596800000004</v>
      </c>
      <c r="K17" s="93">
        <v>1344.7059</v>
      </c>
      <c r="L17" s="93">
        <v>29.48925</v>
      </c>
      <c r="M17" s="93">
        <v>6.4</v>
      </c>
      <c r="N17" s="93">
        <v>0</v>
      </c>
      <c r="O17" s="93">
        <v>7077.960430000001</v>
      </c>
    </row>
    <row r="18" spans="1:15" s="95" customFormat="1" ht="9">
      <c r="A18" s="85" t="s">
        <v>46</v>
      </c>
      <c r="B18" s="93">
        <v>916.938</v>
      </c>
      <c r="C18" s="93">
        <v>807.1204</v>
      </c>
      <c r="D18" s="93">
        <v>224.53725</v>
      </c>
      <c r="E18" s="93">
        <v>849.5921500000001</v>
      </c>
      <c r="F18" s="94">
        <v>229.1602</v>
      </c>
      <c r="G18" s="94">
        <v>620.4319499999999</v>
      </c>
      <c r="H18" s="94">
        <v>0</v>
      </c>
      <c r="I18" s="94">
        <v>0</v>
      </c>
      <c r="J18" s="93">
        <v>979.99103</v>
      </c>
      <c r="K18" s="93">
        <v>876.8447199999999</v>
      </c>
      <c r="L18" s="93">
        <v>0</v>
      </c>
      <c r="M18" s="93">
        <v>25.3</v>
      </c>
      <c r="N18" s="93">
        <v>0</v>
      </c>
      <c r="O18" s="93">
        <v>4680.32355</v>
      </c>
    </row>
    <row r="19" spans="1:15" s="95" customFormat="1" ht="9">
      <c r="A19" s="85" t="s">
        <v>47</v>
      </c>
      <c r="B19" s="93">
        <v>384.53490000000005</v>
      </c>
      <c r="C19" s="93">
        <v>281.31074</v>
      </c>
      <c r="D19" s="93">
        <v>109.6729</v>
      </c>
      <c r="E19" s="93">
        <v>104.28165</v>
      </c>
      <c r="F19" s="94">
        <v>0</v>
      </c>
      <c r="G19" s="94">
        <v>104.28165</v>
      </c>
      <c r="H19" s="94">
        <v>0</v>
      </c>
      <c r="I19" s="94">
        <v>0</v>
      </c>
      <c r="J19" s="93">
        <v>382.06809999999996</v>
      </c>
      <c r="K19" s="93">
        <v>296.91315000000003</v>
      </c>
      <c r="L19" s="93">
        <v>45.872550000000004</v>
      </c>
      <c r="M19" s="93">
        <v>3.2</v>
      </c>
      <c r="N19" s="93">
        <v>0</v>
      </c>
      <c r="O19" s="93">
        <v>1607.85399</v>
      </c>
    </row>
    <row r="20" spans="1:15" s="95" customFormat="1" ht="9">
      <c r="A20" s="85" t="s">
        <v>182</v>
      </c>
      <c r="B20" s="93">
        <v>40.39065</v>
      </c>
      <c r="C20" s="93">
        <v>211.46501999999998</v>
      </c>
      <c r="D20" s="93">
        <v>17.6952</v>
      </c>
      <c r="E20" s="93">
        <v>84.21564</v>
      </c>
      <c r="F20" s="94">
        <v>7.999</v>
      </c>
      <c r="G20" s="94">
        <v>76.21664</v>
      </c>
      <c r="H20" s="94">
        <v>0</v>
      </c>
      <c r="I20" s="94">
        <v>0</v>
      </c>
      <c r="J20" s="93">
        <v>34.98205</v>
      </c>
      <c r="K20" s="93">
        <v>60.578900000000004</v>
      </c>
      <c r="L20" s="93">
        <v>0</v>
      </c>
      <c r="M20" s="93">
        <v>0</v>
      </c>
      <c r="N20" s="93">
        <v>0</v>
      </c>
      <c r="O20" s="93">
        <v>449.32746</v>
      </c>
    </row>
    <row r="21" spans="1:15" s="95" customFormat="1" ht="9">
      <c r="A21" s="85" t="s">
        <v>32</v>
      </c>
      <c r="B21" s="93">
        <v>33732.092450000004</v>
      </c>
      <c r="C21" s="93">
        <v>12749.79972</v>
      </c>
      <c r="D21" s="93">
        <v>4139.36877</v>
      </c>
      <c r="E21" s="93">
        <v>5644.0732</v>
      </c>
      <c r="F21" s="94">
        <v>1268.7682</v>
      </c>
      <c r="G21" s="94">
        <v>4375.305</v>
      </c>
      <c r="H21" s="94">
        <v>0</v>
      </c>
      <c r="I21" s="94">
        <v>0</v>
      </c>
      <c r="J21" s="93">
        <v>3750.00844</v>
      </c>
      <c r="K21" s="93">
        <v>12276.05775</v>
      </c>
      <c r="L21" s="93">
        <v>0</v>
      </c>
      <c r="M21" s="93">
        <v>181.4882</v>
      </c>
      <c r="N21" s="93">
        <v>5342.869</v>
      </c>
      <c r="O21" s="93">
        <v>77815.75753</v>
      </c>
    </row>
    <row r="22" spans="1:15" s="95" customFormat="1" ht="9">
      <c r="A22" s="85" t="s">
        <v>48</v>
      </c>
      <c r="B22" s="93">
        <v>296.09715</v>
      </c>
      <c r="C22" s="93">
        <v>311.31855</v>
      </c>
      <c r="D22" s="93">
        <v>24.77465</v>
      </c>
      <c r="E22" s="93">
        <v>143.17510000000001</v>
      </c>
      <c r="F22" s="94">
        <v>4.70165</v>
      </c>
      <c r="G22" s="94">
        <v>138.47345</v>
      </c>
      <c r="H22" s="94">
        <v>0</v>
      </c>
      <c r="I22" s="94">
        <v>0</v>
      </c>
      <c r="J22" s="93">
        <v>593.72679</v>
      </c>
      <c r="K22" s="93">
        <v>434.02497</v>
      </c>
      <c r="L22" s="93">
        <v>0</v>
      </c>
      <c r="M22" s="93">
        <v>15.2</v>
      </c>
      <c r="N22" s="93">
        <v>0</v>
      </c>
      <c r="O22" s="93">
        <v>1818.3172100000002</v>
      </c>
    </row>
    <row r="23" spans="1:15" s="95" customFormat="1" ht="9">
      <c r="A23" s="85" t="s">
        <v>180</v>
      </c>
      <c r="B23" s="93">
        <v>12365.68845</v>
      </c>
      <c r="C23" s="93">
        <v>4111.7416</v>
      </c>
      <c r="D23" s="93">
        <v>1114.64733</v>
      </c>
      <c r="E23" s="93">
        <v>2029.6495</v>
      </c>
      <c r="F23" s="94">
        <v>250.3805</v>
      </c>
      <c r="G23" s="94">
        <v>1779.269</v>
      </c>
      <c r="H23" s="94">
        <v>0</v>
      </c>
      <c r="I23" s="94">
        <v>0</v>
      </c>
      <c r="J23" s="93">
        <v>1204.60825</v>
      </c>
      <c r="K23" s="93">
        <v>2853.6641</v>
      </c>
      <c r="L23" s="93">
        <v>0</v>
      </c>
      <c r="M23" s="93">
        <v>30</v>
      </c>
      <c r="N23" s="93">
        <v>372.4826</v>
      </c>
      <c r="O23" s="93">
        <v>24082.481829999997</v>
      </c>
    </row>
    <row r="24" spans="1:15" s="95" customFormat="1" ht="9">
      <c r="A24" s="86" t="s">
        <v>183</v>
      </c>
      <c r="B24" s="93">
        <v>190.23765</v>
      </c>
      <c r="C24" s="93">
        <v>219.912</v>
      </c>
      <c r="D24" s="93">
        <v>68.39675</v>
      </c>
      <c r="E24" s="93">
        <v>100.91486</v>
      </c>
      <c r="F24" s="94">
        <v>18.877</v>
      </c>
      <c r="G24" s="94">
        <v>82.03786</v>
      </c>
      <c r="H24" s="94">
        <v>0</v>
      </c>
      <c r="I24" s="94">
        <v>0</v>
      </c>
      <c r="J24" s="93">
        <v>365.76026</v>
      </c>
      <c r="K24" s="93">
        <v>277.47888</v>
      </c>
      <c r="L24" s="93">
        <v>0</v>
      </c>
      <c r="M24" s="93">
        <v>3.2</v>
      </c>
      <c r="N24" s="93">
        <v>0</v>
      </c>
      <c r="O24" s="93">
        <v>1225.9004</v>
      </c>
    </row>
    <row r="25" spans="1:15" s="95" customFormat="1" ht="9">
      <c r="A25" s="85" t="s">
        <v>184</v>
      </c>
      <c r="B25" s="93">
        <v>366.73893</v>
      </c>
      <c r="C25" s="93">
        <v>270.59862</v>
      </c>
      <c r="D25" s="93">
        <v>108.2348</v>
      </c>
      <c r="E25" s="93">
        <v>324.06410999999997</v>
      </c>
      <c r="F25" s="94">
        <v>23.012400000000003</v>
      </c>
      <c r="G25" s="94">
        <v>301.05171</v>
      </c>
      <c r="H25" s="94">
        <v>0</v>
      </c>
      <c r="I25" s="94">
        <v>0</v>
      </c>
      <c r="J25" s="93">
        <v>170.71755</v>
      </c>
      <c r="K25" s="93">
        <v>164.6551</v>
      </c>
      <c r="L25" s="93">
        <v>0</v>
      </c>
      <c r="M25" s="93">
        <v>3.2</v>
      </c>
      <c r="N25" s="93">
        <v>7.88</v>
      </c>
      <c r="O25" s="93">
        <v>1416.08911</v>
      </c>
    </row>
    <row r="26" spans="1:15" s="95" customFormat="1" ht="9">
      <c r="A26" s="85" t="s">
        <v>49</v>
      </c>
      <c r="B26" s="93">
        <v>3245.8417000000004</v>
      </c>
      <c r="C26" s="93">
        <v>1277.1776100000002</v>
      </c>
      <c r="D26" s="93">
        <v>134.37832</v>
      </c>
      <c r="E26" s="93">
        <v>511.54745</v>
      </c>
      <c r="F26" s="94">
        <v>16.30725</v>
      </c>
      <c r="G26" s="94">
        <v>495.2402</v>
      </c>
      <c r="H26" s="94">
        <v>0</v>
      </c>
      <c r="I26" s="94">
        <v>0</v>
      </c>
      <c r="J26" s="93">
        <v>1002.124</v>
      </c>
      <c r="K26" s="93">
        <v>4552.013349999999</v>
      </c>
      <c r="L26" s="93">
        <v>0</v>
      </c>
      <c r="M26" s="93">
        <v>49.625</v>
      </c>
      <c r="N26" s="93">
        <v>54</v>
      </c>
      <c r="O26" s="93">
        <v>10826.707429999999</v>
      </c>
    </row>
    <row r="27" spans="1:15" s="95" customFormat="1" ht="9">
      <c r="A27" s="85" t="s">
        <v>50</v>
      </c>
      <c r="B27" s="93">
        <v>434.03345</v>
      </c>
      <c r="C27" s="93">
        <v>191.0646</v>
      </c>
      <c r="D27" s="93">
        <v>93.05049000000001</v>
      </c>
      <c r="E27" s="93">
        <v>188.13879999999997</v>
      </c>
      <c r="F27" s="94">
        <v>51.92125</v>
      </c>
      <c r="G27" s="94">
        <v>136.21755</v>
      </c>
      <c r="H27" s="94">
        <v>0</v>
      </c>
      <c r="I27" s="94">
        <v>0</v>
      </c>
      <c r="J27" s="93">
        <v>555.2124</v>
      </c>
      <c r="K27" s="93">
        <v>303.84306</v>
      </c>
      <c r="L27" s="93">
        <v>0</v>
      </c>
      <c r="M27" s="93">
        <v>17.38</v>
      </c>
      <c r="N27" s="93">
        <v>0</v>
      </c>
      <c r="O27" s="93">
        <v>1782.7228</v>
      </c>
    </row>
    <row r="28" spans="1:15" s="95" customFormat="1" ht="9">
      <c r="A28" s="85" t="s">
        <v>51</v>
      </c>
      <c r="B28" s="93">
        <v>1001.0558100000001</v>
      </c>
      <c r="C28" s="93">
        <v>814.67013</v>
      </c>
      <c r="D28" s="93">
        <v>215.20454999999998</v>
      </c>
      <c r="E28" s="93">
        <v>443.90605</v>
      </c>
      <c r="F28" s="94">
        <v>38.496050000000004</v>
      </c>
      <c r="G28" s="94">
        <v>405.41</v>
      </c>
      <c r="H28" s="94">
        <v>0</v>
      </c>
      <c r="I28" s="94">
        <v>0</v>
      </c>
      <c r="J28" s="93">
        <v>272.53695</v>
      </c>
      <c r="K28" s="93">
        <v>996.63285</v>
      </c>
      <c r="L28" s="93">
        <v>11.483600000000001</v>
      </c>
      <c r="M28" s="93">
        <v>27</v>
      </c>
      <c r="N28" s="93">
        <v>179.07515</v>
      </c>
      <c r="O28" s="93">
        <v>3961.5650899999996</v>
      </c>
    </row>
    <row r="29" spans="1:15" s="95" customFormat="1" ht="9">
      <c r="A29" s="85" t="s">
        <v>52</v>
      </c>
      <c r="B29" s="93">
        <v>1204.1865500000001</v>
      </c>
      <c r="C29" s="93">
        <v>640.44911</v>
      </c>
      <c r="D29" s="93">
        <v>290.44115000000005</v>
      </c>
      <c r="E29" s="93">
        <v>425.61384999999996</v>
      </c>
      <c r="F29" s="94">
        <v>25.4315</v>
      </c>
      <c r="G29" s="94">
        <v>358.13835</v>
      </c>
      <c r="H29" s="94">
        <v>42.044</v>
      </c>
      <c r="I29" s="94">
        <v>0</v>
      </c>
      <c r="J29" s="93">
        <v>293.90195</v>
      </c>
      <c r="K29" s="93">
        <v>810.30075</v>
      </c>
      <c r="L29" s="93">
        <v>0</v>
      </c>
      <c r="M29" s="93">
        <v>0</v>
      </c>
      <c r="N29" s="93">
        <v>0</v>
      </c>
      <c r="O29" s="93">
        <v>3664.89336</v>
      </c>
    </row>
    <row r="30" spans="1:15" s="95" customFormat="1" ht="9">
      <c r="A30" s="85" t="s">
        <v>185</v>
      </c>
      <c r="B30" s="93">
        <v>73.71589999999999</v>
      </c>
      <c r="C30" s="93">
        <v>45.857800000000005</v>
      </c>
      <c r="D30" s="93">
        <v>102.23522</v>
      </c>
      <c r="E30" s="93">
        <v>146.70729999999998</v>
      </c>
      <c r="F30" s="94">
        <v>0</v>
      </c>
      <c r="G30" s="94">
        <v>146.70729999999998</v>
      </c>
      <c r="H30" s="94">
        <v>0</v>
      </c>
      <c r="I30" s="94">
        <v>0</v>
      </c>
      <c r="J30" s="93">
        <v>179.57395000000002</v>
      </c>
      <c r="K30" s="93">
        <v>194.23885</v>
      </c>
      <c r="L30" s="93">
        <v>0.3</v>
      </c>
      <c r="M30" s="93">
        <v>0</v>
      </c>
      <c r="N30" s="93">
        <v>0</v>
      </c>
      <c r="O30" s="93">
        <v>742.6290200000001</v>
      </c>
    </row>
    <row r="31" spans="1:15" s="95" customFormat="1" ht="9">
      <c r="A31" s="85" t="s">
        <v>186</v>
      </c>
      <c r="B31" s="93">
        <v>60.832</v>
      </c>
      <c r="C31" s="93">
        <v>114.69984</v>
      </c>
      <c r="D31" s="93">
        <v>25.2457</v>
      </c>
      <c r="E31" s="93">
        <v>77.78772000000001</v>
      </c>
      <c r="F31" s="94">
        <v>6.95735</v>
      </c>
      <c r="G31" s="94">
        <v>70.83037</v>
      </c>
      <c r="H31" s="94">
        <v>0</v>
      </c>
      <c r="I31" s="94">
        <v>0</v>
      </c>
      <c r="J31" s="93">
        <v>59.5638</v>
      </c>
      <c r="K31" s="93">
        <v>115.08215</v>
      </c>
      <c r="L31" s="93">
        <v>0</v>
      </c>
      <c r="M31" s="93">
        <v>0.5</v>
      </c>
      <c r="N31" s="93">
        <v>0</v>
      </c>
      <c r="O31" s="93">
        <v>453.71120999999994</v>
      </c>
    </row>
    <row r="32" spans="1:15" s="95" customFormat="1" ht="9">
      <c r="A32" s="85" t="s">
        <v>187</v>
      </c>
      <c r="B32" s="93">
        <v>98.04780000000001</v>
      </c>
      <c r="C32" s="93">
        <v>218.54413</v>
      </c>
      <c r="D32" s="93">
        <v>207.68995999999999</v>
      </c>
      <c r="E32" s="93">
        <v>180.71689999999998</v>
      </c>
      <c r="F32" s="94">
        <v>20.940150000000003</v>
      </c>
      <c r="G32" s="94">
        <v>159.77675</v>
      </c>
      <c r="H32" s="94">
        <v>0</v>
      </c>
      <c r="I32" s="94">
        <v>0</v>
      </c>
      <c r="J32" s="93">
        <v>45.26715</v>
      </c>
      <c r="K32" s="93">
        <v>218.4109</v>
      </c>
      <c r="L32" s="93">
        <v>0</v>
      </c>
      <c r="M32" s="93">
        <v>0</v>
      </c>
      <c r="N32" s="93">
        <v>0</v>
      </c>
      <c r="O32" s="93">
        <v>968.67684</v>
      </c>
    </row>
    <row r="33" spans="1:15" s="95" customFormat="1" ht="9">
      <c r="A33" s="85" t="s">
        <v>188</v>
      </c>
      <c r="B33" s="93">
        <v>411.77375</v>
      </c>
      <c r="C33" s="93">
        <v>204.28556</v>
      </c>
      <c r="D33" s="93">
        <v>89.02113</v>
      </c>
      <c r="E33" s="93">
        <v>319.45965</v>
      </c>
      <c r="F33" s="94">
        <v>27.7757</v>
      </c>
      <c r="G33" s="94">
        <v>291.68395000000004</v>
      </c>
      <c r="H33" s="94">
        <v>0</v>
      </c>
      <c r="I33" s="94">
        <v>0</v>
      </c>
      <c r="J33" s="93">
        <v>141.59595000000002</v>
      </c>
      <c r="K33" s="93">
        <v>122.01895</v>
      </c>
      <c r="L33" s="93">
        <v>0</v>
      </c>
      <c r="M33" s="93">
        <v>3.64155</v>
      </c>
      <c r="N33" s="93">
        <v>14</v>
      </c>
      <c r="O33" s="93">
        <v>1305.79654</v>
      </c>
    </row>
    <row r="34" spans="1:15" s="95" customFormat="1" ht="9">
      <c r="A34" s="85" t="s">
        <v>53</v>
      </c>
      <c r="B34" s="93">
        <v>617.2301</v>
      </c>
      <c r="C34" s="93">
        <v>533.8834899999999</v>
      </c>
      <c r="D34" s="93">
        <v>153.71301</v>
      </c>
      <c r="E34" s="93">
        <v>589.0829</v>
      </c>
      <c r="F34" s="94">
        <v>276.11485</v>
      </c>
      <c r="G34" s="94">
        <v>312.96805</v>
      </c>
      <c r="H34" s="94">
        <v>0</v>
      </c>
      <c r="I34" s="94">
        <v>0</v>
      </c>
      <c r="J34" s="93">
        <v>214.0551</v>
      </c>
      <c r="K34" s="93">
        <v>558.2535</v>
      </c>
      <c r="L34" s="93">
        <v>0</v>
      </c>
      <c r="M34" s="93">
        <v>17.4</v>
      </c>
      <c r="N34" s="93">
        <v>143.30304999999998</v>
      </c>
      <c r="O34" s="93">
        <v>2826.9211499999997</v>
      </c>
    </row>
    <row r="35" spans="1:15" s="95" customFormat="1" ht="9">
      <c r="A35" s="85" t="s">
        <v>54</v>
      </c>
      <c r="B35" s="93">
        <v>2947.69215</v>
      </c>
      <c r="C35" s="93">
        <v>2050.52897</v>
      </c>
      <c r="D35" s="93">
        <v>634.12881</v>
      </c>
      <c r="E35" s="93">
        <v>1252.26745</v>
      </c>
      <c r="F35" s="94">
        <v>260.36745</v>
      </c>
      <c r="G35" s="94">
        <v>991.9</v>
      </c>
      <c r="H35" s="94">
        <v>0</v>
      </c>
      <c r="I35" s="94">
        <v>0</v>
      </c>
      <c r="J35" s="93">
        <v>353.38575</v>
      </c>
      <c r="K35" s="93">
        <v>1735.1931000000002</v>
      </c>
      <c r="L35" s="93">
        <v>0</v>
      </c>
      <c r="M35" s="93">
        <v>83.45</v>
      </c>
      <c r="N35" s="93">
        <v>0</v>
      </c>
      <c r="O35" s="93">
        <v>9056.64623</v>
      </c>
    </row>
    <row r="36" spans="1:15" s="95" customFormat="1" ht="9">
      <c r="A36" s="85" t="s">
        <v>55</v>
      </c>
      <c r="B36" s="93">
        <v>629.6474000000001</v>
      </c>
      <c r="C36" s="93">
        <v>359.28514</v>
      </c>
      <c r="D36" s="93">
        <v>78.00144999999999</v>
      </c>
      <c r="E36" s="93">
        <v>213.03525</v>
      </c>
      <c r="F36" s="94">
        <v>0.5426</v>
      </c>
      <c r="G36" s="94">
        <v>212.49265</v>
      </c>
      <c r="H36" s="94">
        <v>0</v>
      </c>
      <c r="I36" s="94">
        <v>0</v>
      </c>
      <c r="J36" s="93">
        <v>111.61165</v>
      </c>
      <c r="K36" s="93">
        <v>389.73785</v>
      </c>
      <c r="L36" s="93">
        <v>0</v>
      </c>
      <c r="M36" s="93">
        <v>40</v>
      </c>
      <c r="N36" s="93">
        <v>0</v>
      </c>
      <c r="O36" s="93">
        <v>1821.31874</v>
      </c>
    </row>
    <row r="37" spans="1:15" s="95" customFormat="1" ht="9">
      <c r="A37" s="85" t="s">
        <v>189</v>
      </c>
      <c r="B37" s="93">
        <v>141.12679999999997</v>
      </c>
      <c r="C37" s="93">
        <v>150.91905</v>
      </c>
      <c r="D37" s="93">
        <v>70.42989999999999</v>
      </c>
      <c r="E37" s="93">
        <v>168.28024</v>
      </c>
      <c r="F37" s="94">
        <v>67.85931</v>
      </c>
      <c r="G37" s="94">
        <v>100.42093</v>
      </c>
      <c r="H37" s="94">
        <v>0</v>
      </c>
      <c r="I37" s="94">
        <v>0</v>
      </c>
      <c r="J37" s="93">
        <v>222.70189000000002</v>
      </c>
      <c r="K37" s="93">
        <v>144.18592</v>
      </c>
      <c r="L37" s="93">
        <v>0</v>
      </c>
      <c r="M37" s="93">
        <v>3.815</v>
      </c>
      <c r="N37" s="93">
        <v>0</v>
      </c>
      <c r="O37" s="93">
        <v>901.4587999999999</v>
      </c>
    </row>
    <row r="38" spans="1:15" s="95" customFormat="1" ht="9">
      <c r="A38" s="85" t="s">
        <v>729</v>
      </c>
      <c r="B38" s="93">
        <v>68.5385</v>
      </c>
      <c r="C38" s="93">
        <v>135.59085000000002</v>
      </c>
      <c r="D38" s="93">
        <v>75.45202</v>
      </c>
      <c r="E38" s="93">
        <v>99.62060000000001</v>
      </c>
      <c r="F38" s="94">
        <v>1.98</v>
      </c>
      <c r="G38" s="94">
        <v>97.6406</v>
      </c>
      <c r="H38" s="94">
        <v>0</v>
      </c>
      <c r="I38" s="94">
        <v>0</v>
      </c>
      <c r="J38" s="93">
        <v>252.60915</v>
      </c>
      <c r="K38" s="93">
        <v>97.578</v>
      </c>
      <c r="L38" s="93">
        <v>0</v>
      </c>
      <c r="M38" s="93">
        <v>0.5</v>
      </c>
      <c r="N38" s="93">
        <v>0</v>
      </c>
      <c r="O38" s="93">
        <v>729.88912</v>
      </c>
    </row>
    <row r="39" spans="1:15" s="95" customFormat="1" ht="9">
      <c r="A39" s="85" t="s">
        <v>56</v>
      </c>
      <c r="B39" s="93">
        <v>484.82284999999996</v>
      </c>
      <c r="C39" s="93">
        <v>409.90241</v>
      </c>
      <c r="D39" s="93">
        <v>152.90546</v>
      </c>
      <c r="E39" s="93">
        <v>260.84558</v>
      </c>
      <c r="F39" s="94">
        <v>10.276530000000001</v>
      </c>
      <c r="G39" s="94">
        <v>250.56904999999998</v>
      </c>
      <c r="H39" s="94">
        <v>0</v>
      </c>
      <c r="I39" s="94">
        <v>0</v>
      </c>
      <c r="J39" s="93">
        <v>543.87839</v>
      </c>
      <c r="K39" s="93">
        <v>415.9925</v>
      </c>
      <c r="L39" s="93">
        <v>9.3524</v>
      </c>
      <c r="M39" s="93">
        <v>30.94325</v>
      </c>
      <c r="N39" s="93">
        <v>0</v>
      </c>
      <c r="O39" s="93">
        <v>2308.6428399999995</v>
      </c>
    </row>
    <row r="40" spans="1:15" s="95" customFormat="1" ht="9">
      <c r="A40" s="85" t="s">
        <v>57</v>
      </c>
      <c r="B40" s="93">
        <v>1264.1108000000002</v>
      </c>
      <c r="C40" s="93">
        <v>957.31795</v>
      </c>
      <c r="D40" s="93">
        <v>165.67135000000002</v>
      </c>
      <c r="E40" s="93">
        <v>2773.8772999999997</v>
      </c>
      <c r="F40" s="94">
        <v>26.28755</v>
      </c>
      <c r="G40" s="94">
        <v>747.58975</v>
      </c>
      <c r="H40" s="94">
        <v>2000</v>
      </c>
      <c r="I40" s="94">
        <v>0</v>
      </c>
      <c r="J40" s="93">
        <v>1333.6418</v>
      </c>
      <c r="K40" s="93">
        <v>5193.1777</v>
      </c>
      <c r="L40" s="93">
        <v>2.174</v>
      </c>
      <c r="M40" s="93">
        <v>0</v>
      </c>
      <c r="N40" s="93">
        <v>0</v>
      </c>
      <c r="O40" s="93">
        <v>11689.9709</v>
      </c>
    </row>
    <row r="41" spans="1:15" s="95" customFormat="1" ht="9">
      <c r="A41" s="85" t="s">
        <v>58</v>
      </c>
      <c r="B41" s="93">
        <v>2144.9792</v>
      </c>
      <c r="C41" s="93">
        <v>1021.9040799999999</v>
      </c>
      <c r="D41" s="93">
        <v>173.88132000000002</v>
      </c>
      <c r="E41" s="93">
        <v>2582.2403</v>
      </c>
      <c r="F41" s="94">
        <v>164.4581</v>
      </c>
      <c r="G41" s="94">
        <v>117.7822</v>
      </c>
      <c r="H41" s="94">
        <v>2300</v>
      </c>
      <c r="I41" s="94">
        <v>0</v>
      </c>
      <c r="J41" s="93">
        <v>628.1845999999999</v>
      </c>
      <c r="K41" s="93">
        <v>1015.95395</v>
      </c>
      <c r="L41" s="93">
        <v>0</v>
      </c>
      <c r="M41" s="93">
        <v>89.07</v>
      </c>
      <c r="N41" s="93">
        <v>257.7</v>
      </c>
      <c r="O41" s="93">
        <v>7913.91345</v>
      </c>
    </row>
    <row r="42" spans="1:15" s="95" customFormat="1" ht="9">
      <c r="A42" s="85" t="s">
        <v>59</v>
      </c>
      <c r="B42" s="93">
        <v>2454.4878</v>
      </c>
      <c r="C42" s="93">
        <v>926.2806400000001</v>
      </c>
      <c r="D42" s="93">
        <v>601.92263</v>
      </c>
      <c r="E42" s="93">
        <v>1297.11625</v>
      </c>
      <c r="F42" s="94">
        <v>136.31625</v>
      </c>
      <c r="G42" s="94">
        <v>560.8</v>
      </c>
      <c r="H42" s="94">
        <v>0</v>
      </c>
      <c r="I42" s="94">
        <v>600</v>
      </c>
      <c r="J42" s="93">
        <v>695.14277</v>
      </c>
      <c r="K42" s="93">
        <v>1080.1389</v>
      </c>
      <c r="L42" s="93">
        <v>0</v>
      </c>
      <c r="M42" s="93">
        <v>0</v>
      </c>
      <c r="N42" s="93">
        <v>0</v>
      </c>
      <c r="O42" s="93">
        <v>7055.08899</v>
      </c>
    </row>
    <row r="43" spans="1:15" s="95" customFormat="1" ht="9">
      <c r="A43" s="85" t="s">
        <v>191</v>
      </c>
      <c r="B43" s="93">
        <v>68.4637</v>
      </c>
      <c r="C43" s="93">
        <v>72.27605</v>
      </c>
      <c r="D43" s="93">
        <v>44.8583</v>
      </c>
      <c r="E43" s="93">
        <v>91.60075</v>
      </c>
      <c r="F43" s="94">
        <v>13.531450000000001</v>
      </c>
      <c r="G43" s="94">
        <v>78.0693</v>
      </c>
      <c r="H43" s="94">
        <v>0</v>
      </c>
      <c r="I43" s="94">
        <v>0</v>
      </c>
      <c r="J43" s="93">
        <v>33.2821</v>
      </c>
      <c r="K43" s="93">
        <v>41.279</v>
      </c>
      <c r="L43" s="93">
        <v>0</v>
      </c>
      <c r="M43" s="93">
        <v>0</v>
      </c>
      <c r="N43" s="93">
        <v>0</v>
      </c>
      <c r="O43" s="93">
        <v>351.7599</v>
      </c>
    </row>
    <row r="44" spans="1:15" s="95" customFormat="1" ht="9">
      <c r="A44" s="85" t="s">
        <v>192</v>
      </c>
      <c r="B44" s="93">
        <v>45.93335</v>
      </c>
      <c r="C44" s="93">
        <v>94.89755000000001</v>
      </c>
      <c r="D44" s="93">
        <v>50.9756</v>
      </c>
      <c r="E44" s="93">
        <v>74.09435</v>
      </c>
      <c r="F44" s="94">
        <v>14.709200000000001</v>
      </c>
      <c r="G44" s="94">
        <v>59.38515</v>
      </c>
      <c r="H44" s="94">
        <v>0</v>
      </c>
      <c r="I44" s="94">
        <v>0</v>
      </c>
      <c r="J44" s="93">
        <v>66.4794</v>
      </c>
      <c r="K44" s="93">
        <v>25.23625</v>
      </c>
      <c r="L44" s="93">
        <v>0</v>
      </c>
      <c r="M44" s="93">
        <v>0</v>
      </c>
      <c r="N44" s="93">
        <v>0</v>
      </c>
      <c r="O44" s="93">
        <v>357.61650000000003</v>
      </c>
    </row>
    <row r="45" spans="1:15" s="95" customFormat="1" ht="9">
      <c r="A45" s="85" t="s">
        <v>193</v>
      </c>
      <c r="B45" s="93">
        <v>430.69390000000004</v>
      </c>
      <c r="C45" s="93">
        <v>271.14635</v>
      </c>
      <c r="D45" s="93">
        <v>105.31694999999999</v>
      </c>
      <c r="E45" s="93">
        <v>234.14755</v>
      </c>
      <c r="F45" s="94">
        <v>0</v>
      </c>
      <c r="G45" s="94">
        <v>234.14755</v>
      </c>
      <c r="H45" s="94">
        <v>0</v>
      </c>
      <c r="I45" s="94">
        <v>0</v>
      </c>
      <c r="J45" s="93">
        <v>584.16075</v>
      </c>
      <c r="K45" s="93">
        <v>355.92985</v>
      </c>
      <c r="L45" s="93">
        <v>0</v>
      </c>
      <c r="M45" s="93">
        <v>20.1966</v>
      </c>
      <c r="N45" s="93">
        <v>0</v>
      </c>
      <c r="O45" s="93">
        <v>2001.59195</v>
      </c>
    </row>
    <row r="46" spans="1:15" s="95" customFormat="1" ht="9">
      <c r="A46" s="85" t="s">
        <v>60</v>
      </c>
      <c r="B46" s="93">
        <v>2504.6715</v>
      </c>
      <c r="C46" s="93">
        <v>784.40384</v>
      </c>
      <c r="D46" s="93">
        <v>320.56815</v>
      </c>
      <c r="E46" s="93">
        <v>773.12099</v>
      </c>
      <c r="F46" s="94">
        <v>79.12789</v>
      </c>
      <c r="G46" s="94">
        <v>693.9931</v>
      </c>
      <c r="H46" s="94">
        <v>0</v>
      </c>
      <c r="I46" s="94">
        <v>0</v>
      </c>
      <c r="J46" s="93">
        <v>817.5075</v>
      </c>
      <c r="K46" s="93">
        <v>1202.2931</v>
      </c>
      <c r="L46" s="93">
        <v>39.406</v>
      </c>
      <c r="M46" s="93">
        <v>58.82</v>
      </c>
      <c r="N46" s="93">
        <v>0</v>
      </c>
      <c r="O46" s="93">
        <v>6500.79108</v>
      </c>
    </row>
    <row r="47" spans="1:15" s="95" customFormat="1" ht="9">
      <c r="A47" s="85" t="s">
        <v>194</v>
      </c>
      <c r="B47" s="93">
        <v>99.1524</v>
      </c>
      <c r="C47" s="93">
        <v>212.46525</v>
      </c>
      <c r="D47" s="93">
        <v>50.9492</v>
      </c>
      <c r="E47" s="93">
        <v>82.6156</v>
      </c>
      <c r="F47" s="94">
        <v>28.111</v>
      </c>
      <c r="G47" s="94">
        <v>54.504599999999996</v>
      </c>
      <c r="H47" s="94">
        <v>0</v>
      </c>
      <c r="I47" s="94">
        <v>0</v>
      </c>
      <c r="J47" s="93">
        <v>18.30795</v>
      </c>
      <c r="K47" s="93">
        <v>83.93865</v>
      </c>
      <c r="L47" s="93">
        <v>0</v>
      </c>
      <c r="M47" s="93">
        <v>15.165</v>
      </c>
      <c r="N47" s="93">
        <v>15</v>
      </c>
      <c r="O47" s="93">
        <v>577.59405</v>
      </c>
    </row>
    <row r="48" spans="1:15" s="95" customFormat="1" ht="9">
      <c r="A48" s="85" t="s">
        <v>195</v>
      </c>
      <c r="B48" s="93">
        <v>74.41325</v>
      </c>
      <c r="C48" s="93">
        <v>154.2559</v>
      </c>
      <c r="D48" s="93">
        <v>55.81415</v>
      </c>
      <c r="E48" s="93">
        <v>97.00941999999999</v>
      </c>
      <c r="F48" s="94">
        <v>1.7908499999999998</v>
      </c>
      <c r="G48" s="94">
        <v>95.21857000000001</v>
      </c>
      <c r="H48" s="94">
        <v>0</v>
      </c>
      <c r="I48" s="94">
        <v>0</v>
      </c>
      <c r="J48" s="93">
        <v>64.3091</v>
      </c>
      <c r="K48" s="93">
        <v>57.8497</v>
      </c>
      <c r="L48" s="93">
        <v>0</v>
      </c>
      <c r="M48" s="93">
        <v>0</v>
      </c>
      <c r="N48" s="93">
        <v>1</v>
      </c>
      <c r="O48" s="93">
        <v>504.65151999999995</v>
      </c>
    </row>
    <row r="49" spans="1:15" s="95" customFormat="1" ht="9">
      <c r="A49" s="85" t="s">
        <v>196</v>
      </c>
      <c r="B49" s="93">
        <v>39.8805</v>
      </c>
      <c r="C49" s="93">
        <v>114.11177</v>
      </c>
      <c r="D49" s="93">
        <v>68.8765</v>
      </c>
      <c r="E49" s="93">
        <v>45.9396</v>
      </c>
      <c r="F49" s="94">
        <v>0</v>
      </c>
      <c r="G49" s="94">
        <v>45.9396</v>
      </c>
      <c r="H49" s="94">
        <v>0</v>
      </c>
      <c r="I49" s="94">
        <v>0</v>
      </c>
      <c r="J49" s="93">
        <v>35.5212</v>
      </c>
      <c r="K49" s="93">
        <v>101.3145</v>
      </c>
      <c r="L49" s="93">
        <v>0</v>
      </c>
      <c r="M49" s="93">
        <v>3.08</v>
      </c>
      <c r="N49" s="93">
        <v>0</v>
      </c>
      <c r="O49" s="93">
        <v>408.72407000000004</v>
      </c>
    </row>
    <row r="50" spans="1:15" s="95" customFormat="1" ht="9">
      <c r="A50" s="85" t="s">
        <v>197</v>
      </c>
      <c r="B50" s="93">
        <v>257.43895000000003</v>
      </c>
      <c r="C50" s="93">
        <v>194.42655</v>
      </c>
      <c r="D50" s="93">
        <v>107.15102</v>
      </c>
      <c r="E50" s="93">
        <v>176.48520000000002</v>
      </c>
      <c r="F50" s="94">
        <v>12.367049999999999</v>
      </c>
      <c r="G50" s="94">
        <v>164.11814999999999</v>
      </c>
      <c r="H50" s="94">
        <v>0</v>
      </c>
      <c r="I50" s="94">
        <v>0</v>
      </c>
      <c r="J50" s="93">
        <v>355.90445</v>
      </c>
      <c r="K50" s="93">
        <v>223.119</v>
      </c>
      <c r="L50" s="93">
        <v>0</v>
      </c>
      <c r="M50" s="93">
        <v>7.9</v>
      </c>
      <c r="N50" s="93">
        <v>0</v>
      </c>
      <c r="O50" s="93">
        <v>1322.42517</v>
      </c>
    </row>
    <row r="51" spans="1:15" s="95" customFormat="1" ht="9">
      <c r="A51" s="85" t="s">
        <v>61</v>
      </c>
      <c r="B51" s="93">
        <v>2396.4101499999997</v>
      </c>
      <c r="C51" s="93">
        <v>1021.86025</v>
      </c>
      <c r="D51" s="93">
        <v>395.09232000000003</v>
      </c>
      <c r="E51" s="93">
        <v>624.7086999999999</v>
      </c>
      <c r="F51" s="94">
        <v>70.31035</v>
      </c>
      <c r="G51" s="94">
        <v>554.3983499999999</v>
      </c>
      <c r="H51" s="94">
        <v>0</v>
      </c>
      <c r="I51" s="94">
        <v>0</v>
      </c>
      <c r="J51" s="93">
        <v>455.04925</v>
      </c>
      <c r="K51" s="93">
        <v>1074.63497</v>
      </c>
      <c r="L51" s="93">
        <v>0</v>
      </c>
      <c r="M51" s="93">
        <v>5</v>
      </c>
      <c r="N51" s="93">
        <v>16</v>
      </c>
      <c r="O51" s="93">
        <v>5988.755639999999</v>
      </c>
    </row>
    <row r="52" spans="1:15" s="95" customFormat="1" ht="9">
      <c r="A52" s="85" t="s">
        <v>62</v>
      </c>
      <c r="B52" s="93">
        <v>492.51759999999996</v>
      </c>
      <c r="C52" s="93">
        <v>393.56518</v>
      </c>
      <c r="D52" s="93">
        <v>26.276130000000002</v>
      </c>
      <c r="E52" s="93">
        <v>52.28105</v>
      </c>
      <c r="F52" s="94">
        <v>0.399</v>
      </c>
      <c r="G52" s="94">
        <v>51.88205</v>
      </c>
      <c r="H52" s="94">
        <v>0</v>
      </c>
      <c r="I52" s="94">
        <v>0</v>
      </c>
      <c r="J52" s="93">
        <v>500.439</v>
      </c>
      <c r="K52" s="93">
        <v>446.95075</v>
      </c>
      <c r="L52" s="93">
        <v>0</v>
      </c>
      <c r="M52" s="93">
        <v>0</v>
      </c>
      <c r="N52" s="93">
        <v>0</v>
      </c>
      <c r="O52" s="93">
        <v>1912.02971</v>
      </c>
    </row>
    <row r="53" spans="1:15" s="95" customFormat="1" ht="9">
      <c r="A53" s="85" t="s">
        <v>30</v>
      </c>
      <c r="B53" s="93">
        <v>5322.74895</v>
      </c>
      <c r="C53" s="93">
        <v>3089.42836</v>
      </c>
      <c r="D53" s="93">
        <v>767.25728</v>
      </c>
      <c r="E53" s="93">
        <v>1066.0193000000002</v>
      </c>
      <c r="F53" s="94">
        <v>149.89525</v>
      </c>
      <c r="G53" s="94">
        <v>916.12405</v>
      </c>
      <c r="H53" s="94">
        <v>0</v>
      </c>
      <c r="I53" s="94">
        <v>0</v>
      </c>
      <c r="J53" s="93">
        <v>1350.74358</v>
      </c>
      <c r="K53" s="93">
        <v>2466.5718199999997</v>
      </c>
      <c r="L53" s="93">
        <v>0</v>
      </c>
      <c r="M53" s="93">
        <v>49.48</v>
      </c>
      <c r="N53" s="93">
        <v>0</v>
      </c>
      <c r="O53" s="93">
        <v>14112.249289999998</v>
      </c>
    </row>
    <row r="54" spans="1:15" s="95" customFormat="1" ht="9">
      <c r="A54" s="85" t="s">
        <v>63</v>
      </c>
      <c r="B54" s="93">
        <v>286.32345000000004</v>
      </c>
      <c r="C54" s="93">
        <v>413.61915000000005</v>
      </c>
      <c r="D54" s="93">
        <v>41.427</v>
      </c>
      <c r="E54" s="93">
        <v>308.09452000000005</v>
      </c>
      <c r="F54" s="94">
        <v>87.61885000000001</v>
      </c>
      <c r="G54" s="94">
        <v>185.75383</v>
      </c>
      <c r="H54" s="94">
        <v>0</v>
      </c>
      <c r="I54" s="94">
        <v>34.72183999999999</v>
      </c>
      <c r="J54" s="93">
        <v>656.269</v>
      </c>
      <c r="K54" s="93">
        <v>501.5839</v>
      </c>
      <c r="L54" s="93">
        <v>0</v>
      </c>
      <c r="M54" s="93">
        <v>36.8</v>
      </c>
      <c r="N54" s="93">
        <v>43.59</v>
      </c>
      <c r="O54" s="93">
        <v>2287.70702</v>
      </c>
    </row>
    <row r="55" spans="1:15" s="95" customFormat="1" ht="9">
      <c r="A55" s="85" t="s">
        <v>64</v>
      </c>
      <c r="B55" s="93">
        <v>44.8287</v>
      </c>
      <c r="C55" s="93">
        <v>172.88819</v>
      </c>
      <c r="D55" s="93">
        <v>8.92056</v>
      </c>
      <c r="E55" s="93">
        <v>66.86105</v>
      </c>
      <c r="F55" s="94">
        <v>0.70525</v>
      </c>
      <c r="G55" s="94">
        <v>66.1558</v>
      </c>
      <c r="H55" s="94">
        <v>0</v>
      </c>
      <c r="I55" s="94">
        <v>0</v>
      </c>
      <c r="J55" s="93">
        <v>236.00039999999998</v>
      </c>
      <c r="K55" s="93">
        <v>137.76625</v>
      </c>
      <c r="L55" s="93">
        <v>0</v>
      </c>
      <c r="M55" s="93">
        <v>3.5</v>
      </c>
      <c r="N55" s="93">
        <v>0</v>
      </c>
      <c r="O55" s="93">
        <v>670.7651500000001</v>
      </c>
    </row>
    <row r="56" spans="1:15" s="95" customFormat="1" ht="9">
      <c r="A56" s="85" t="s">
        <v>65</v>
      </c>
      <c r="B56" s="93">
        <v>723.0319499999999</v>
      </c>
      <c r="C56" s="93">
        <v>922.2268</v>
      </c>
      <c r="D56" s="93">
        <v>321.06347999999997</v>
      </c>
      <c r="E56" s="93">
        <v>380.449</v>
      </c>
      <c r="F56" s="94">
        <v>22.74</v>
      </c>
      <c r="G56" s="94">
        <v>357.709</v>
      </c>
      <c r="H56" s="94">
        <v>0</v>
      </c>
      <c r="I56" s="94">
        <v>0</v>
      </c>
      <c r="J56" s="93">
        <v>569.2266999999999</v>
      </c>
      <c r="K56" s="93">
        <v>546.42148</v>
      </c>
      <c r="L56" s="93">
        <v>1.325</v>
      </c>
      <c r="M56" s="93">
        <v>6.4</v>
      </c>
      <c r="N56" s="93">
        <v>66.51</v>
      </c>
      <c r="O56" s="93">
        <v>3536.65441</v>
      </c>
    </row>
    <row r="57" spans="1:15" s="95" customFormat="1" ht="9">
      <c r="A57" s="85" t="s">
        <v>66</v>
      </c>
      <c r="B57" s="93">
        <v>4415.05575</v>
      </c>
      <c r="C57" s="93">
        <v>2220.33827</v>
      </c>
      <c r="D57" s="93">
        <v>654.69863</v>
      </c>
      <c r="E57" s="93">
        <v>1596.3718000000001</v>
      </c>
      <c r="F57" s="94">
        <v>397.8726</v>
      </c>
      <c r="G57" s="94">
        <v>1198.4992</v>
      </c>
      <c r="H57" s="94">
        <v>0</v>
      </c>
      <c r="I57" s="94">
        <v>0</v>
      </c>
      <c r="J57" s="93">
        <v>903.82405</v>
      </c>
      <c r="K57" s="93">
        <v>2056.8828</v>
      </c>
      <c r="L57" s="93">
        <v>0</v>
      </c>
      <c r="M57" s="93">
        <v>59.8367</v>
      </c>
      <c r="N57" s="93">
        <v>161.4</v>
      </c>
      <c r="O57" s="93">
        <v>12068.408000000001</v>
      </c>
    </row>
    <row r="58" spans="1:15" s="95" customFormat="1" ht="9">
      <c r="A58" s="85" t="s">
        <v>67</v>
      </c>
      <c r="B58" s="93">
        <v>2455.6002000000003</v>
      </c>
      <c r="C58" s="93">
        <v>1070.8007</v>
      </c>
      <c r="D58" s="93">
        <v>158.4351</v>
      </c>
      <c r="E58" s="93">
        <v>551.691</v>
      </c>
      <c r="F58" s="94">
        <v>34.237199999999994</v>
      </c>
      <c r="G58" s="94">
        <v>517.4538</v>
      </c>
      <c r="H58" s="94">
        <v>0</v>
      </c>
      <c r="I58" s="94">
        <v>0</v>
      </c>
      <c r="J58" s="93">
        <v>376.6553</v>
      </c>
      <c r="K58" s="93">
        <v>1664.2333999999998</v>
      </c>
      <c r="L58" s="93">
        <v>0</v>
      </c>
      <c r="M58" s="93">
        <v>45.17</v>
      </c>
      <c r="N58" s="93">
        <v>0</v>
      </c>
      <c r="O58" s="93">
        <v>6322.585700000001</v>
      </c>
    </row>
    <row r="59" spans="1:15" s="95" customFormat="1" ht="9">
      <c r="A59" s="85" t="s">
        <v>198</v>
      </c>
      <c r="B59" s="93">
        <v>45.5066</v>
      </c>
      <c r="C59" s="93">
        <v>92.98627</v>
      </c>
      <c r="D59" s="93">
        <v>35.62755</v>
      </c>
      <c r="E59" s="93">
        <v>63.284</v>
      </c>
      <c r="F59" s="94">
        <v>0</v>
      </c>
      <c r="G59" s="94">
        <v>63.284</v>
      </c>
      <c r="H59" s="94">
        <v>0</v>
      </c>
      <c r="I59" s="94">
        <v>0</v>
      </c>
      <c r="J59" s="93">
        <v>72.6276</v>
      </c>
      <c r="K59" s="93">
        <v>59.483599999999996</v>
      </c>
      <c r="L59" s="93">
        <v>0</v>
      </c>
      <c r="M59" s="93">
        <v>0</v>
      </c>
      <c r="N59" s="93">
        <v>0</v>
      </c>
      <c r="O59" s="93">
        <v>369.51562</v>
      </c>
    </row>
    <row r="60" spans="1:15" s="95" customFormat="1" ht="9">
      <c r="A60" s="85" t="s">
        <v>199</v>
      </c>
      <c r="B60" s="93">
        <v>754.935</v>
      </c>
      <c r="C60" s="93">
        <v>255.9598</v>
      </c>
      <c r="D60" s="93">
        <v>129.05110000000002</v>
      </c>
      <c r="E60" s="93">
        <v>220.06</v>
      </c>
      <c r="F60" s="94">
        <v>35</v>
      </c>
      <c r="G60" s="94">
        <v>185.06</v>
      </c>
      <c r="H60" s="94">
        <v>0</v>
      </c>
      <c r="I60" s="94">
        <v>0</v>
      </c>
      <c r="J60" s="93">
        <v>223.21089999999998</v>
      </c>
      <c r="K60" s="93">
        <v>293.90909999999997</v>
      </c>
      <c r="L60" s="93">
        <v>0</v>
      </c>
      <c r="M60" s="93">
        <v>0</v>
      </c>
      <c r="N60" s="93">
        <v>157.8723</v>
      </c>
      <c r="O60" s="93">
        <v>2034.9981999999998</v>
      </c>
    </row>
    <row r="61" spans="1:15" s="95" customFormat="1" ht="9">
      <c r="A61" s="85" t="s">
        <v>68</v>
      </c>
      <c r="B61" s="93">
        <v>131.43505</v>
      </c>
      <c r="C61" s="93">
        <v>125.89805</v>
      </c>
      <c r="D61" s="93">
        <v>42.47525</v>
      </c>
      <c r="E61" s="93">
        <v>128.69353999999998</v>
      </c>
      <c r="F61" s="94">
        <v>0</v>
      </c>
      <c r="G61" s="94">
        <v>68.69354</v>
      </c>
      <c r="H61" s="94">
        <v>0</v>
      </c>
      <c r="I61" s="94">
        <v>60</v>
      </c>
      <c r="J61" s="93">
        <v>202.3161</v>
      </c>
      <c r="K61" s="93">
        <v>95.0707</v>
      </c>
      <c r="L61" s="93">
        <v>0</v>
      </c>
      <c r="M61" s="93">
        <v>0</v>
      </c>
      <c r="N61" s="93">
        <v>0</v>
      </c>
      <c r="O61" s="93">
        <v>725.88869</v>
      </c>
    </row>
    <row r="62" spans="1:15" s="95" customFormat="1" ht="9">
      <c r="A62" s="85" t="s">
        <v>69</v>
      </c>
      <c r="B62" s="93">
        <v>979.44215</v>
      </c>
      <c r="C62" s="93">
        <v>248.26170000000002</v>
      </c>
      <c r="D62" s="93">
        <v>152.70364999999998</v>
      </c>
      <c r="E62" s="93">
        <v>347.9463</v>
      </c>
      <c r="F62" s="94">
        <v>100.4409</v>
      </c>
      <c r="G62" s="94">
        <v>224.94</v>
      </c>
      <c r="H62" s="94">
        <v>22.5654</v>
      </c>
      <c r="I62" s="94">
        <v>0</v>
      </c>
      <c r="J62" s="93">
        <v>206.20270000000002</v>
      </c>
      <c r="K62" s="93">
        <v>361.80559999999997</v>
      </c>
      <c r="L62" s="93">
        <v>0</v>
      </c>
      <c r="M62" s="93">
        <v>11.4</v>
      </c>
      <c r="N62" s="93">
        <v>29.1</v>
      </c>
      <c r="O62" s="93">
        <v>2336.8621</v>
      </c>
    </row>
    <row r="63" spans="1:15" s="95" customFormat="1" ht="9">
      <c r="A63" s="85" t="s">
        <v>200</v>
      </c>
      <c r="B63" s="93">
        <v>119.40960000000001</v>
      </c>
      <c r="C63" s="93">
        <v>46.49465</v>
      </c>
      <c r="D63" s="93">
        <v>11.185</v>
      </c>
      <c r="E63" s="93">
        <v>44.417199999999994</v>
      </c>
      <c r="F63" s="94">
        <v>17.7802</v>
      </c>
      <c r="G63" s="94">
        <v>26.637</v>
      </c>
      <c r="H63" s="94">
        <v>0</v>
      </c>
      <c r="I63" s="94">
        <v>0</v>
      </c>
      <c r="J63" s="93">
        <v>35.42365</v>
      </c>
      <c r="K63" s="93">
        <v>50.51675</v>
      </c>
      <c r="L63" s="93">
        <v>0</v>
      </c>
      <c r="M63" s="93">
        <v>0</v>
      </c>
      <c r="N63" s="93">
        <v>0</v>
      </c>
      <c r="O63" s="93">
        <v>307.44685000000004</v>
      </c>
    </row>
    <row r="64" spans="1:15" s="95" customFormat="1" ht="9">
      <c r="A64" s="85" t="s">
        <v>201</v>
      </c>
      <c r="B64" s="93">
        <v>43.086</v>
      </c>
      <c r="C64" s="93">
        <v>81.6124</v>
      </c>
      <c r="D64" s="93">
        <v>113.10976</v>
      </c>
      <c r="E64" s="93">
        <v>77.08</v>
      </c>
      <c r="F64" s="94">
        <v>0</v>
      </c>
      <c r="G64" s="94">
        <v>77.08</v>
      </c>
      <c r="H64" s="94">
        <v>0</v>
      </c>
      <c r="I64" s="94">
        <v>0</v>
      </c>
      <c r="J64" s="93">
        <v>131.34488000000002</v>
      </c>
      <c r="K64" s="93">
        <v>100.3864</v>
      </c>
      <c r="L64" s="93">
        <v>0</v>
      </c>
      <c r="M64" s="93">
        <v>0</v>
      </c>
      <c r="N64" s="93">
        <v>0</v>
      </c>
      <c r="O64" s="93">
        <v>546.6194399999999</v>
      </c>
    </row>
    <row r="65" spans="1:15" s="95" customFormat="1" ht="9">
      <c r="A65" s="85" t="s">
        <v>70</v>
      </c>
      <c r="B65" s="93">
        <v>605.35428</v>
      </c>
      <c r="C65" s="93">
        <v>257.63563</v>
      </c>
      <c r="D65" s="93">
        <v>150.03541</v>
      </c>
      <c r="E65" s="93">
        <v>320.40292</v>
      </c>
      <c r="F65" s="94">
        <v>159.92852</v>
      </c>
      <c r="G65" s="94">
        <v>160.4744</v>
      </c>
      <c r="H65" s="94">
        <v>0</v>
      </c>
      <c r="I65" s="94">
        <v>0</v>
      </c>
      <c r="J65" s="93">
        <v>247.81008</v>
      </c>
      <c r="K65" s="93">
        <v>273.89534999999995</v>
      </c>
      <c r="L65" s="93">
        <v>0</v>
      </c>
      <c r="M65" s="93">
        <v>13.9</v>
      </c>
      <c r="N65" s="93">
        <v>54.19686</v>
      </c>
      <c r="O65" s="93">
        <v>1923.2305299999998</v>
      </c>
    </row>
    <row r="66" spans="1:15" s="95" customFormat="1" ht="9">
      <c r="A66" s="85" t="s">
        <v>27</v>
      </c>
      <c r="B66" s="93">
        <v>25611.5181</v>
      </c>
      <c r="C66" s="93">
        <v>8931.48828</v>
      </c>
      <c r="D66" s="93">
        <v>1768.7925</v>
      </c>
      <c r="E66" s="93">
        <v>3339.95806</v>
      </c>
      <c r="F66" s="94">
        <v>443.821</v>
      </c>
      <c r="G66" s="94">
        <v>2896.13706</v>
      </c>
      <c r="H66" s="94">
        <v>0</v>
      </c>
      <c r="I66" s="94">
        <v>0</v>
      </c>
      <c r="J66" s="93">
        <v>1489.03543</v>
      </c>
      <c r="K66" s="93">
        <v>8475.52025</v>
      </c>
      <c r="L66" s="93">
        <v>0</v>
      </c>
      <c r="M66" s="93">
        <v>80</v>
      </c>
      <c r="N66" s="93">
        <v>541.57945</v>
      </c>
      <c r="O66" s="93">
        <v>50237.89207</v>
      </c>
    </row>
    <row r="67" spans="1:15" s="95" customFormat="1" ht="9">
      <c r="A67" s="85" t="s">
        <v>71</v>
      </c>
      <c r="B67" s="93">
        <v>188.53855</v>
      </c>
      <c r="C67" s="93">
        <v>206.93955</v>
      </c>
      <c r="D67" s="93">
        <v>34.87218</v>
      </c>
      <c r="E67" s="93">
        <v>105.9549</v>
      </c>
      <c r="F67" s="94">
        <v>14.983600000000001</v>
      </c>
      <c r="G67" s="94">
        <v>86.1</v>
      </c>
      <c r="H67" s="94">
        <v>4.8713</v>
      </c>
      <c r="I67" s="94">
        <v>0</v>
      </c>
      <c r="J67" s="93">
        <v>421.87735</v>
      </c>
      <c r="K67" s="93">
        <v>197.312</v>
      </c>
      <c r="L67" s="93">
        <v>5.843</v>
      </c>
      <c r="M67" s="93">
        <v>0</v>
      </c>
      <c r="N67" s="93">
        <v>0</v>
      </c>
      <c r="O67" s="93">
        <v>1161.3375299999998</v>
      </c>
    </row>
    <row r="68" spans="1:15" s="95" customFormat="1" ht="9">
      <c r="A68" s="85" t="s">
        <v>72</v>
      </c>
      <c r="B68" s="93">
        <v>493.0987</v>
      </c>
      <c r="C68" s="93">
        <v>303.73625</v>
      </c>
      <c r="D68" s="93">
        <v>48.775150000000004</v>
      </c>
      <c r="E68" s="93">
        <v>123.8968</v>
      </c>
      <c r="F68" s="94">
        <v>0</v>
      </c>
      <c r="G68" s="94">
        <v>123.8968</v>
      </c>
      <c r="H68" s="94">
        <v>0</v>
      </c>
      <c r="I68" s="94">
        <v>0</v>
      </c>
      <c r="J68" s="93">
        <v>139.5544</v>
      </c>
      <c r="K68" s="93">
        <v>220.14229999999998</v>
      </c>
      <c r="L68" s="93">
        <v>20.139400000000002</v>
      </c>
      <c r="M68" s="93">
        <v>0</v>
      </c>
      <c r="N68" s="93">
        <v>0</v>
      </c>
      <c r="O68" s="93">
        <v>1349.3429999999998</v>
      </c>
    </row>
    <row r="69" spans="1:15" s="95" customFormat="1" ht="9">
      <c r="A69" s="85" t="s">
        <v>202</v>
      </c>
      <c r="B69" s="93">
        <v>57.007949999999994</v>
      </c>
      <c r="C69" s="93">
        <v>138.98885</v>
      </c>
      <c r="D69" s="93">
        <v>79.98965</v>
      </c>
      <c r="E69" s="93">
        <v>154.002</v>
      </c>
      <c r="F69" s="94">
        <v>0</v>
      </c>
      <c r="G69" s="94">
        <v>154.002</v>
      </c>
      <c r="H69" s="94">
        <v>0</v>
      </c>
      <c r="I69" s="94">
        <v>0</v>
      </c>
      <c r="J69" s="93">
        <v>208.21753</v>
      </c>
      <c r="K69" s="93">
        <v>69.54294999999999</v>
      </c>
      <c r="L69" s="93">
        <v>5.096850000000001</v>
      </c>
      <c r="M69" s="93">
        <v>0</v>
      </c>
      <c r="N69" s="93">
        <v>0</v>
      </c>
      <c r="O69" s="93">
        <v>712.8457800000001</v>
      </c>
    </row>
    <row r="70" spans="1:15" s="95" customFormat="1" ht="9">
      <c r="A70" s="85" t="s">
        <v>73</v>
      </c>
      <c r="B70" s="93">
        <v>2735.1221</v>
      </c>
      <c r="C70" s="93">
        <v>962.57151</v>
      </c>
      <c r="D70" s="93">
        <v>467.7652</v>
      </c>
      <c r="E70" s="93">
        <v>810.08225</v>
      </c>
      <c r="F70" s="94">
        <v>-0.30860000000000004</v>
      </c>
      <c r="G70" s="94">
        <v>810.39085</v>
      </c>
      <c r="H70" s="94">
        <v>0</v>
      </c>
      <c r="I70" s="94">
        <v>0</v>
      </c>
      <c r="J70" s="93">
        <v>950.69985</v>
      </c>
      <c r="K70" s="93">
        <v>1143.03125</v>
      </c>
      <c r="L70" s="93">
        <v>0</v>
      </c>
      <c r="M70" s="93">
        <v>10</v>
      </c>
      <c r="N70" s="93">
        <v>24</v>
      </c>
      <c r="O70" s="93">
        <v>7103.27216</v>
      </c>
    </row>
    <row r="71" spans="1:15" s="95" customFormat="1" ht="9">
      <c r="A71" s="85" t="s">
        <v>74</v>
      </c>
      <c r="B71" s="93">
        <v>2549.0446</v>
      </c>
      <c r="C71" s="93">
        <v>966.32655</v>
      </c>
      <c r="D71" s="93">
        <v>181.7343</v>
      </c>
      <c r="E71" s="93">
        <v>451.92865</v>
      </c>
      <c r="F71" s="94">
        <v>19.66365</v>
      </c>
      <c r="G71" s="94">
        <v>432.265</v>
      </c>
      <c r="H71" s="94">
        <v>0</v>
      </c>
      <c r="I71" s="94">
        <v>0</v>
      </c>
      <c r="J71" s="93">
        <v>551.0219000000001</v>
      </c>
      <c r="K71" s="93">
        <v>1713.5013000000001</v>
      </c>
      <c r="L71" s="93">
        <v>42.20035</v>
      </c>
      <c r="M71" s="93">
        <v>0</v>
      </c>
      <c r="N71" s="93">
        <v>30</v>
      </c>
      <c r="O71" s="93">
        <v>6485.75765</v>
      </c>
    </row>
    <row r="72" spans="1:15" s="95" customFormat="1" ht="9">
      <c r="A72" s="85" t="s">
        <v>271</v>
      </c>
      <c r="B72" s="93">
        <v>5404.353639999999</v>
      </c>
      <c r="C72" s="93">
        <v>3650.43823</v>
      </c>
      <c r="D72" s="93">
        <v>1221.38703</v>
      </c>
      <c r="E72" s="93">
        <v>2853.4802400000003</v>
      </c>
      <c r="F72" s="94">
        <v>377.98879</v>
      </c>
      <c r="G72" s="94">
        <v>2475.49145</v>
      </c>
      <c r="H72" s="94">
        <v>0</v>
      </c>
      <c r="I72" s="94">
        <v>0</v>
      </c>
      <c r="J72" s="93">
        <v>2217.4786</v>
      </c>
      <c r="K72" s="93">
        <v>5335.22005</v>
      </c>
      <c r="L72" s="93">
        <v>5.8938999999999995</v>
      </c>
      <c r="M72" s="93">
        <v>74.65995</v>
      </c>
      <c r="N72" s="93">
        <v>0</v>
      </c>
      <c r="O72" s="93">
        <v>20762.91164</v>
      </c>
    </row>
    <row r="73" spans="1:15" s="95" customFormat="1" ht="9">
      <c r="A73" s="85" t="s">
        <v>75</v>
      </c>
      <c r="B73" s="93">
        <v>1745.78405</v>
      </c>
      <c r="C73" s="93">
        <v>1164.00525</v>
      </c>
      <c r="D73" s="93">
        <v>324.351</v>
      </c>
      <c r="E73" s="93">
        <v>887.45134</v>
      </c>
      <c r="F73" s="94">
        <v>13.94729</v>
      </c>
      <c r="G73" s="94">
        <v>873.50405</v>
      </c>
      <c r="H73" s="94">
        <v>0</v>
      </c>
      <c r="I73" s="94">
        <v>0</v>
      </c>
      <c r="J73" s="93">
        <v>555.36085</v>
      </c>
      <c r="K73" s="93">
        <v>1571.7876999999999</v>
      </c>
      <c r="L73" s="93">
        <v>0</v>
      </c>
      <c r="M73" s="93">
        <v>15.859</v>
      </c>
      <c r="N73" s="93">
        <v>142.87125</v>
      </c>
      <c r="O73" s="93">
        <v>6407.470439999999</v>
      </c>
    </row>
    <row r="74" spans="1:15" s="95" customFormat="1" ht="9">
      <c r="A74" s="85" t="s">
        <v>203</v>
      </c>
      <c r="B74" s="93">
        <v>707.1006</v>
      </c>
      <c r="C74" s="93">
        <v>415.90575</v>
      </c>
      <c r="D74" s="93">
        <v>158.63395</v>
      </c>
      <c r="E74" s="93">
        <v>429.53776</v>
      </c>
      <c r="F74" s="94">
        <v>23.4828</v>
      </c>
      <c r="G74" s="94">
        <v>406.05496</v>
      </c>
      <c r="H74" s="94">
        <v>0</v>
      </c>
      <c r="I74" s="94">
        <v>0</v>
      </c>
      <c r="J74" s="93">
        <v>245.15810000000002</v>
      </c>
      <c r="K74" s="93">
        <v>452.2504</v>
      </c>
      <c r="L74" s="93">
        <v>17.23175</v>
      </c>
      <c r="M74" s="93">
        <v>0</v>
      </c>
      <c r="N74" s="93">
        <v>0</v>
      </c>
      <c r="O74" s="93">
        <v>2425.81831</v>
      </c>
    </row>
    <row r="75" spans="1:15" s="95" customFormat="1" ht="9">
      <c r="A75" s="85" t="s">
        <v>76</v>
      </c>
      <c r="B75" s="93">
        <v>23.911099999999998</v>
      </c>
      <c r="C75" s="93">
        <v>39.487</v>
      </c>
      <c r="D75" s="93">
        <v>1.525</v>
      </c>
      <c r="E75" s="93">
        <v>0</v>
      </c>
      <c r="F75" s="94">
        <v>0</v>
      </c>
      <c r="G75" s="94">
        <v>0</v>
      </c>
      <c r="H75" s="94">
        <v>0</v>
      </c>
      <c r="I75" s="94">
        <v>0</v>
      </c>
      <c r="J75" s="93">
        <v>34.03475</v>
      </c>
      <c r="K75" s="93">
        <v>21.8736</v>
      </c>
      <c r="L75" s="93">
        <v>0</v>
      </c>
      <c r="M75" s="93">
        <v>0</v>
      </c>
      <c r="N75" s="93">
        <v>0</v>
      </c>
      <c r="O75" s="93">
        <v>120.83145</v>
      </c>
    </row>
    <row r="76" spans="1:15" s="95" customFormat="1" ht="9">
      <c r="A76" s="85" t="s">
        <v>204</v>
      </c>
      <c r="B76" s="93">
        <v>140.7423</v>
      </c>
      <c r="C76" s="93">
        <v>171.9683</v>
      </c>
      <c r="D76" s="93">
        <v>49.08385</v>
      </c>
      <c r="E76" s="93">
        <v>105.52196</v>
      </c>
      <c r="F76" s="94">
        <v>0</v>
      </c>
      <c r="G76" s="94">
        <v>105.52196</v>
      </c>
      <c r="H76" s="94">
        <v>0</v>
      </c>
      <c r="I76" s="94">
        <v>0</v>
      </c>
      <c r="J76" s="93">
        <v>104.18905000000001</v>
      </c>
      <c r="K76" s="93">
        <v>109.13125</v>
      </c>
      <c r="L76" s="93">
        <v>0</v>
      </c>
      <c r="M76" s="93">
        <v>-0.24</v>
      </c>
      <c r="N76" s="93">
        <v>0</v>
      </c>
      <c r="O76" s="93">
        <v>680.39671</v>
      </c>
    </row>
    <row r="77" spans="1:15" s="95" customFormat="1" ht="9">
      <c r="A77" s="85" t="s">
        <v>77</v>
      </c>
      <c r="B77" s="93">
        <v>500.44895</v>
      </c>
      <c r="C77" s="93">
        <v>198.52389000000002</v>
      </c>
      <c r="D77" s="93">
        <v>102.94330000000001</v>
      </c>
      <c r="E77" s="93">
        <v>227.4424</v>
      </c>
      <c r="F77" s="94">
        <v>6.901050000000001</v>
      </c>
      <c r="G77" s="94">
        <v>220.33135000000001</v>
      </c>
      <c r="H77" s="94">
        <v>0.21</v>
      </c>
      <c r="I77" s="94">
        <v>0</v>
      </c>
      <c r="J77" s="93">
        <v>293.93940000000003</v>
      </c>
      <c r="K77" s="93">
        <v>430.2927</v>
      </c>
      <c r="L77" s="93">
        <v>0</v>
      </c>
      <c r="M77" s="93">
        <v>10</v>
      </c>
      <c r="N77" s="93">
        <v>0</v>
      </c>
      <c r="O77" s="93">
        <v>1763.59064</v>
      </c>
    </row>
    <row r="78" spans="1:15" s="95" customFormat="1" ht="9">
      <c r="A78" s="85" t="s">
        <v>78</v>
      </c>
      <c r="B78" s="93">
        <v>815.833</v>
      </c>
      <c r="C78" s="93">
        <v>675.7571999999999</v>
      </c>
      <c r="D78" s="93">
        <v>12.7756</v>
      </c>
      <c r="E78" s="93">
        <v>624.11</v>
      </c>
      <c r="F78" s="94">
        <v>34.98</v>
      </c>
      <c r="G78" s="94">
        <v>129.13</v>
      </c>
      <c r="H78" s="94">
        <v>460</v>
      </c>
      <c r="I78" s="94">
        <v>0</v>
      </c>
      <c r="J78" s="93">
        <v>478.70095000000003</v>
      </c>
      <c r="K78" s="93">
        <v>892.6210500000001</v>
      </c>
      <c r="L78" s="93">
        <v>0</v>
      </c>
      <c r="M78" s="93">
        <v>20.4</v>
      </c>
      <c r="N78" s="93">
        <v>2.9</v>
      </c>
      <c r="O78" s="93">
        <v>3523.0978</v>
      </c>
    </row>
    <row r="79" spans="1:15" s="95" customFormat="1" ht="9">
      <c r="A79" s="85" t="s">
        <v>79</v>
      </c>
      <c r="B79" s="93">
        <v>767.9454499999999</v>
      </c>
      <c r="C79" s="93">
        <v>438.32885</v>
      </c>
      <c r="D79" s="93">
        <v>111.743</v>
      </c>
      <c r="E79" s="93">
        <v>445.2722</v>
      </c>
      <c r="F79" s="94">
        <v>31.8722</v>
      </c>
      <c r="G79" s="94">
        <v>413.4</v>
      </c>
      <c r="H79" s="94">
        <v>0</v>
      </c>
      <c r="I79" s="94">
        <v>0</v>
      </c>
      <c r="J79" s="93">
        <v>953.2468</v>
      </c>
      <c r="K79" s="93">
        <v>707.4865500000001</v>
      </c>
      <c r="L79" s="93">
        <v>0</v>
      </c>
      <c r="M79" s="93">
        <v>45.26</v>
      </c>
      <c r="N79" s="93">
        <v>25</v>
      </c>
      <c r="O79" s="93">
        <v>3494.2828499999996</v>
      </c>
    </row>
    <row r="80" spans="1:15" s="95" customFormat="1" ht="9">
      <c r="A80" s="85" t="s">
        <v>80</v>
      </c>
      <c r="B80" s="93">
        <v>1607.40005</v>
      </c>
      <c r="C80" s="93">
        <v>632.95237</v>
      </c>
      <c r="D80" s="93">
        <v>142.27785</v>
      </c>
      <c r="E80" s="93">
        <v>413.91015000000004</v>
      </c>
      <c r="F80" s="94">
        <v>23.91015</v>
      </c>
      <c r="G80" s="94">
        <v>390</v>
      </c>
      <c r="H80" s="94">
        <v>0</v>
      </c>
      <c r="I80" s="94">
        <v>0</v>
      </c>
      <c r="J80" s="93">
        <v>231.56082999999998</v>
      </c>
      <c r="K80" s="93">
        <v>1321.3279</v>
      </c>
      <c r="L80" s="93">
        <v>0</v>
      </c>
      <c r="M80" s="93">
        <v>12.6</v>
      </c>
      <c r="N80" s="93">
        <v>0</v>
      </c>
      <c r="O80" s="93">
        <v>4362.02915</v>
      </c>
    </row>
    <row r="81" spans="1:15" s="95" customFormat="1" ht="9">
      <c r="A81" s="85" t="s">
        <v>81</v>
      </c>
      <c r="B81" s="93">
        <v>335.18555</v>
      </c>
      <c r="C81" s="93">
        <v>212.38693</v>
      </c>
      <c r="D81" s="93">
        <v>63.87811</v>
      </c>
      <c r="E81" s="93">
        <v>152.38475</v>
      </c>
      <c r="F81" s="94">
        <v>0</v>
      </c>
      <c r="G81" s="94">
        <v>152.38475</v>
      </c>
      <c r="H81" s="94">
        <v>0</v>
      </c>
      <c r="I81" s="94">
        <v>0</v>
      </c>
      <c r="J81" s="93">
        <v>414.63559999999995</v>
      </c>
      <c r="K81" s="93">
        <v>277.4392</v>
      </c>
      <c r="L81" s="93">
        <v>0</v>
      </c>
      <c r="M81" s="93">
        <v>5</v>
      </c>
      <c r="N81" s="93">
        <v>0</v>
      </c>
      <c r="O81" s="93">
        <v>1460.91014</v>
      </c>
    </row>
    <row r="82" spans="1:15" s="95" customFormat="1" ht="9">
      <c r="A82" s="85" t="s">
        <v>82</v>
      </c>
      <c r="B82" s="93">
        <v>261.71770000000004</v>
      </c>
      <c r="C82" s="93">
        <v>316.6092</v>
      </c>
      <c r="D82" s="93">
        <v>3.7725500000000003</v>
      </c>
      <c r="E82" s="93">
        <v>7.359</v>
      </c>
      <c r="F82" s="94">
        <v>0</v>
      </c>
      <c r="G82" s="94">
        <v>7.359</v>
      </c>
      <c r="H82" s="94">
        <v>0</v>
      </c>
      <c r="I82" s="94">
        <v>0</v>
      </c>
      <c r="J82" s="93">
        <v>53.0839</v>
      </c>
      <c r="K82" s="93">
        <v>106.7267</v>
      </c>
      <c r="L82" s="93">
        <v>0.91785</v>
      </c>
      <c r="M82" s="93">
        <v>0</v>
      </c>
      <c r="N82" s="93">
        <v>0</v>
      </c>
      <c r="O82" s="93">
        <v>750.1869</v>
      </c>
    </row>
    <row r="83" spans="1:15" s="95" customFormat="1" ht="9">
      <c r="A83" s="85" t="s">
        <v>83</v>
      </c>
      <c r="B83" s="93">
        <v>1283.04945</v>
      </c>
      <c r="C83" s="93">
        <v>825.82197</v>
      </c>
      <c r="D83" s="93">
        <v>357.177</v>
      </c>
      <c r="E83" s="93">
        <v>553.2080500000001</v>
      </c>
      <c r="F83" s="94">
        <v>78.519</v>
      </c>
      <c r="G83" s="94">
        <v>474.68905</v>
      </c>
      <c r="H83" s="94">
        <v>0</v>
      </c>
      <c r="I83" s="94">
        <v>0</v>
      </c>
      <c r="J83" s="93">
        <v>1162.2394</v>
      </c>
      <c r="K83" s="93">
        <v>1057.7681</v>
      </c>
      <c r="L83" s="93">
        <v>0</v>
      </c>
      <c r="M83" s="93">
        <v>0</v>
      </c>
      <c r="N83" s="93">
        <v>0</v>
      </c>
      <c r="O83" s="93">
        <v>5239.26397</v>
      </c>
    </row>
    <row r="84" spans="1:15" s="95" customFormat="1" ht="9">
      <c r="A84" s="85" t="s">
        <v>205</v>
      </c>
      <c r="B84" s="93">
        <v>119.30345</v>
      </c>
      <c r="C84" s="93">
        <v>97.95407</v>
      </c>
      <c r="D84" s="93">
        <v>18.372049999999998</v>
      </c>
      <c r="E84" s="93">
        <v>69.19955</v>
      </c>
      <c r="F84" s="94">
        <v>0</v>
      </c>
      <c r="G84" s="94">
        <v>69.19955</v>
      </c>
      <c r="H84" s="94">
        <v>0</v>
      </c>
      <c r="I84" s="94">
        <v>0</v>
      </c>
      <c r="J84" s="93">
        <v>223.76695</v>
      </c>
      <c r="K84" s="93">
        <v>45.31025</v>
      </c>
      <c r="L84" s="93">
        <v>0</v>
      </c>
      <c r="M84" s="93">
        <v>1.318</v>
      </c>
      <c r="N84" s="93">
        <v>0</v>
      </c>
      <c r="O84" s="93">
        <v>575.22432</v>
      </c>
    </row>
    <row r="85" spans="1:15" s="95" customFormat="1" ht="9">
      <c r="A85" s="85" t="s">
        <v>84</v>
      </c>
      <c r="B85" s="93">
        <v>647.104</v>
      </c>
      <c r="C85" s="93">
        <v>398.768</v>
      </c>
      <c r="D85" s="93">
        <v>43.003800000000005</v>
      </c>
      <c r="E85" s="93">
        <v>129.441</v>
      </c>
      <c r="F85" s="94">
        <v>1.7767</v>
      </c>
      <c r="G85" s="94">
        <v>127.6643</v>
      </c>
      <c r="H85" s="94">
        <v>0</v>
      </c>
      <c r="I85" s="94">
        <v>0</v>
      </c>
      <c r="J85" s="93">
        <v>678.9085</v>
      </c>
      <c r="K85" s="93">
        <v>535.7165500000001</v>
      </c>
      <c r="L85" s="93">
        <v>0</v>
      </c>
      <c r="M85" s="93">
        <v>0</v>
      </c>
      <c r="N85" s="93">
        <v>0</v>
      </c>
      <c r="O85" s="93">
        <v>2432.94185</v>
      </c>
    </row>
    <row r="86" spans="1:15" s="95" customFormat="1" ht="9">
      <c r="A86" s="85" t="s">
        <v>85</v>
      </c>
      <c r="B86" s="93">
        <v>384.7772</v>
      </c>
      <c r="C86" s="93">
        <v>281.2479</v>
      </c>
      <c r="D86" s="93">
        <v>206.08435</v>
      </c>
      <c r="E86" s="93">
        <v>308.72395</v>
      </c>
      <c r="F86" s="94">
        <v>141.79466</v>
      </c>
      <c r="G86" s="94">
        <v>166.92929</v>
      </c>
      <c r="H86" s="94">
        <v>0</v>
      </c>
      <c r="I86" s="94">
        <v>0</v>
      </c>
      <c r="J86" s="93">
        <v>249.48155</v>
      </c>
      <c r="K86" s="93">
        <v>150.65615</v>
      </c>
      <c r="L86" s="93">
        <v>16.678330000000003</v>
      </c>
      <c r="M86" s="93">
        <v>13.7</v>
      </c>
      <c r="N86" s="93">
        <v>0</v>
      </c>
      <c r="O86" s="93">
        <v>1611.34943</v>
      </c>
    </row>
    <row r="87" spans="1:15" s="95" customFormat="1" ht="9">
      <c r="A87" s="85" t="s">
        <v>86</v>
      </c>
      <c r="B87" s="93">
        <v>723.89235</v>
      </c>
      <c r="C87" s="93">
        <v>450.8174</v>
      </c>
      <c r="D87" s="93">
        <v>123.05295</v>
      </c>
      <c r="E87" s="93">
        <v>359.5168</v>
      </c>
      <c r="F87" s="94">
        <v>0</v>
      </c>
      <c r="G87" s="94">
        <v>333.288</v>
      </c>
      <c r="H87" s="94">
        <v>26.2288</v>
      </c>
      <c r="I87" s="94">
        <v>0</v>
      </c>
      <c r="J87" s="93">
        <v>948.0826500000001</v>
      </c>
      <c r="K87" s="93">
        <v>588.0242</v>
      </c>
      <c r="L87" s="93">
        <v>0</v>
      </c>
      <c r="M87" s="93">
        <v>28.8045</v>
      </c>
      <c r="N87" s="93">
        <v>465</v>
      </c>
      <c r="O87" s="93">
        <v>3687.19085</v>
      </c>
    </row>
    <row r="88" spans="1:15" s="95" customFormat="1" ht="9">
      <c r="A88" s="85" t="s">
        <v>206</v>
      </c>
      <c r="B88" s="93">
        <v>37.1295</v>
      </c>
      <c r="C88" s="93">
        <v>68.1845</v>
      </c>
      <c r="D88" s="93">
        <v>32.01965</v>
      </c>
      <c r="E88" s="93">
        <v>64.4698</v>
      </c>
      <c r="F88" s="94">
        <v>0</v>
      </c>
      <c r="G88" s="94">
        <v>64.4698</v>
      </c>
      <c r="H88" s="94">
        <v>0</v>
      </c>
      <c r="I88" s="94">
        <v>0</v>
      </c>
      <c r="J88" s="93">
        <v>72.48644999999999</v>
      </c>
      <c r="K88" s="93">
        <v>48.68375</v>
      </c>
      <c r="L88" s="93">
        <v>0</v>
      </c>
      <c r="M88" s="93">
        <v>0</v>
      </c>
      <c r="N88" s="93">
        <v>0</v>
      </c>
      <c r="O88" s="93">
        <v>322.97365</v>
      </c>
    </row>
    <row r="89" spans="1:15" s="95" customFormat="1" ht="9">
      <c r="A89" s="85" t="s">
        <v>207</v>
      </c>
      <c r="B89" s="93">
        <v>1203.9126999999999</v>
      </c>
      <c r="C89" s="93">
        <v>676.05683</v>
      </c>
      <c r="D89" s="93">
        <v>333.21759000000003</v>
      </c>
      <c r="E89" s="93">
        <v>553.5055</v>
      </c>
      <c r="F89" s="94">
        <v>81.90485000000001</v>
      </c>
      <c r="G89" s="94">
        <v>471.60065000000003</v>
      </c>
      <c r="H89" s="94">
        <v>0</v>
      </c>
      <c r="I89" s="94">
        <v>0</v>
      </c>
      <c r="J89" s="93">
        <v>371.7452</v>
      </c>
      <c r="K89" s="93">
        <v>525.0175</v>
      </c>
      <c r="L89" s="93">
        <v>1.7</v>
      </c>
      <c r="M89" s="93">
        <v>0</v>
      </c>
      <c r="N89" s="93">
        <v>84.61325</v>
      </c>
      <c r="O89" s="93">
        <v>3749.7685699999997</v>
      </c>
    </row>
    <row r="90" spans="1:15" s="95" customFormat="1" ht="9">
      <c r="A90" s="85" t="s">
        <v>87</v>
      </c>
      <c r="B90" s="93">
        <v>10112.341</v>
      </c>
      <c r="C90" s="93">
        <v>2824.519</v>
      </c>
      <c r="D90" s="93">
        <v>930.94565</v>
      </c>
      <c r="E90" s="93">
        <v>2995.8429</v>
      </c>
      <c r="F90" s="94">
        <v>398.91475</v>
      </c>
      <c r="G90" s="94">
        <v>2596.9281499999997</v>
      </c>
      <c r="H90" s="94">
        <v>0</v>
      </c>
      <c r="I90" s="94">
        <v>0</v>
      </c>
      <c r="J90" s="93">
        <v>1581.7664</v>
      </c>
      <c r="K90" s="93">
        <v>3741.2660499999997</v>
      </c>
      <c r="L90" s="93">
        <v>0</v>
      </c>
      <c r="M90" s="93">
        <v>223.21</v>
      </c>
      <c r="N90" s="93">
        <v>241.097</v>
      </c>
      <c r="O90" s="93">
        <v>22650.988</v>
      </c>
    </row>
    <row r="91" spans="1:15" s="95" customFormat="1" ht="9">
      <c r="A91" s="85" t="s">
        <v>208</v>
      </c>
      <c r="B91" s="93">
        <v>466.11505</v>
      </c>
      <c r="C91" s="93">
        <v>253.86779</v>
      </c>
      <c r="D91" s="93">
        <v>191.34591</v>
      </c>
      <c r="E91" s="93">
        <v>308.151</v>
      </c>
      <c r="F91" s="94">
        <v>0</v>
      </c>
      <c r="G91" s="94">
        <v>308.151</v>
      </c>
      <c r="H91" s="94">
        <v>0</v>
      </c>
      <c r="I91" s="94">
        <v>0</v>
      </c>
      <c r="J91" s="93">
        <v>214.67525</v>
      </c>
      <c r="K91" s="93">
        <v>244.77785</v>
      </c>
      <c r="L91" s="93">
        <v>0.02</v>
      </c>
      <c r="M91" s="93">
        <v>31.82</v>
      </c>
      <c r="N91" s="93">
        <v>0</v>
      </c>
      <c r="O91" s="93">
        <v>1710.7728499999998</v>
      </c>
    </row>
    <row r="92" spans="1:15" s="95" customFormat="1" ht="9">
      <c r="A92" s="85" t="s">
        <v>209</v>
      </c>
      <c r="B92" s="93">
        <v>588.3993</v>
      </c>
      <c r="C92" s="93">
        <v>424.46729999999997</v>
      </c>
      <c r="D92" s="93">
        <v>296.16675</v>
      </c>
      <c r="E92" s="93">
        <v>423.26216</v>
      </c>
      <c r="F92" s="94">
        <v>24.266299999999998</v>
      </c>
      <c r="G92" s="94">
        <v>398.99586</v>
      </c>
      <c r="H92" s="94">
        <v>0</v>
      </c>
      <c r="I92" s="94">
        <v>0</v>
      </c>
      <c r="J92" s="93">
        <v>974.7470500000001</v>
      </c>
      <c r="K92" s="93">
        <v>437.12379999999996</v>
      </c>
      <c r="L92" s="93">
        <v>0</v>
      </c>
      <c r="M92" s="93">
        <v>19.8</v>
      </c>
      <c r="N92" s="93">
        <v>45</v>
      </c>
      <c r="O92" s="93">
        <v>3208.9663600000003</v>
      </c>
    </row>
    <row r="93" spans="1:15" s="95" customFormat="1" ht="9">
      <c r="A93" s="85" t="s">
        <v>88</v>
      </c>
      <c r="B93" s="93">
        <v>4103.78155</v>
      </c>
      <c r="C93" s="93">
        <v>1961.17498</v>
      </c>
      <c r="D93" s="93">
        <v>507.50038</v>
      </c>
      <c r="E93" s="93">
        <v>1567.5881499999998</v>
      </c>
      <c r="F93" s="94">
        <v>86.44160000000001</v>
      </c>
      <c r="G93" s="94">
        <v>1481.14655</v>
      </c>
      <c r="H93" s="94">
        <v>0</v>
      </c>
      <c r="I93" s="94">
        <v>0</v>
      </c>
      <c r="J93" s="93">
        <v>649.1446500000001</v>
      </c>
      <c r="K93" s="93">
        <v>2091.8353500000003</v>
      </c>
      <c r="L93" s="93">
        <v>0</v>
      </c>
      <c r="M93" s="93">
        <v>152.95</v>
      </c>
      <c r="N93" s="93">
        <v>0</v>
      </c>
      <c r="O93" s="93">
        <v>11033.97506</v>
      </c>
    </row>
    <row r="94" spans="1:15" s="95" customFormat="1" ht="9">
      <c r="A94" s="85" t="s">
        <v>210</v>
      </c>
      <c r="B94" s="93">
        <v>735.8125500000001</v>
      </c>
      <c r="C94" s="93">
        <v>363.60664</v>
      </c>
      <c r="D94" s="93">
        <v>190.81779</v>
      </c>
      <c r="E94" s="93">
        <v>375.6081</v>
      </c>
      <c r="F94" s="94">
        <v>18.091099999999997</v>
      </c>
      <c r="G94" s="94">
        <v>357.517</v>
      </c>
      <c r="H94" s="94">
        <v>0</v>
      </c>
      <c r="I94" s="94">
        <v>0</v>
      </c>
      <c r="J94" s="93">
        <v>200.73125</v>
      </c>
      <c r="K94" s="93">
        <v>325.86129999999997</v>
      </c>
      <c r="L94" s="93">
        <v>0</v>
      </c>
      <c r="M94" s="93">
        <v>6.4</v>
      </c>
      <c r="N94" s="93">
        <v>0</v>
      </c>
      <c r="O94" s="93">
        <v>2198.83763</v>
      </c>
    </row>
    <row r="95" spans="1:15" s="95" customFormat="1" ht="9">
      <c r="A95" s="85" t="s">
        <v>89</v>
      </c>
      <c r="B95" s="93">
        <v>332.5673</v>
      </c>
      <c r="C95" s="93">
        <v>393.97565000000003</v>
      </c>
      <c r="D95" s="93">
        <v>121.79289999999999</v>
      </c>
      <c r="E95" s="93">
        <v>198.5182</v>
      </c>
      <c r="F95" s="94">
        <v>1.7242</v>
      </c>
      <c r="G95" s="94">
        <v>196.794</v>
      </c>
      <c r="H95" s="94">
        <v>0</v>
      </c>
      <c r="I95" s="94">
        <v>0</v>
      </c>
      <c r="J95" s="93">
        <v>645.8159</v>
      </c>
      <c r="K95" s="93">
        <v>538.24685</v>
      </c>
      <c r="L95" s="93">
        <v>0</v>
      </c>
      <c r="M95" s="93">
        <v>12.07</v>
      </c>
      <c r="N95" s="93">
        <v>0</v>
      </c>
      <c r="O95" s="93">
        <v>2242.9868</v>
      </c>
    </row>
    <row r="96" spans="1:15" s="95" customFormat="1" ht="9">
      <c r="A96" s="85" t="s">
        <v>90</v>
      </c>
      <c r="B96" s="93">
        <v>710.33015</v>
      </c>
      <c r="C96" s="93">
        <v>696.76887</v>
      </c>
      <c r="D96" s="93">
        <v>254.67098000000001</v>
      </c>
      <c r="E96" s="93">
        <v>522.49545</v>
      </c>
      <c r="F96" s="94">
        <v>5.40355</v>
      </c>
      <c r="G96" s="94">
        <v>517.0919</v>
      </c>
      <c r="H96" s="94">
        <v>0</v>
      </c>
      <c r="I96" s="94">
        <v>0</v>
      </c>
      <c r="J96" s="93">
        <v>861.8369</v>
      </c>
      <c r="K96" s="93">
        <v>681.51195</v>
      </c>
      <c r="L96" s="93">
        <v>0.3</v>
      </c>
      <c r="M96" s="93">
        <v>5</v>
      </c>
      <c r="N96" s="93">
        <v>30</v>
      </c>
      <c r="O96" s="93">
        <v>3762.9143000000004</v>
      </c>
    </row>
    <row r="97" spans="1:15" s="95" customFormat="1" ht="9">
      <c r="A97" s="85" t="s">
        <v>211</v>
      </c>
      <c r="B97" s="93">
        <v>21.09095</v>
      </c>
      <c r="C97" s="93">
        <v>28.52801</v>
      </c>
      <c r="D97" s="93">
        <v>18.51144</v>
      </c>
      <c r="E97" s="93">
        <v>35.25497</v>
      </c>
      <c r="F97" s="94">
        <v>2.55769</v>
      </c>
      <c r="G97" s="94">
        <v>32.69728</v>
      </c>
      <c r="H97" s="94">
        <v>0</v>
      </c>
      <c r="I97" s="94">
        <v>0</v>
      </c>
      <c r="J97" s="93">
        <v>27.07605</v>
      </c>
      <c r="K97" s="93">
        <v>36.151</v>
      </c>
      <c r="L97" s="93">
        <v>0</v>
      </c>
      <c r="M97" s="93">
        <v>2</v>
      </c>
      <c r="N97" s="93">
        <v>0</v>
      </c>
      <c r="O97" s="93">
        <v>168.61242000000001</v>
      </c>
    </row>
    <row r="98" spans="1:15" s="95" customFormat="1" ht="9">
      <c r="A98" s="85" t="s">
        <v>91</v>
      </c>
      <c r="B98" s="93">
        <v>849.9357</v>
      </c>
      <c r="C98" s="93">
        <v>330.0144</v>
      </c>
      <c r="D98" s="93">
        <v>190.184</v>
      </c>
      <c r="E98" s="93">
        <v>293.60645</v>
      </c>
      <c r="F98" s="94">
        <v>15.097959999999999</v>
      </c>
      <c r="G98" s="94">
        <v>264.44809999999995</v>
      </c>
      <c r="H98" s="94">
        <v>0</v>
      </c>
      <c r="I98" s="94">
        <v>14.06039</v>
      </c>
      <c r="J98" s="93">
        <v>253.53070000000002</v>
      </c>
      <c r="K98" s="93">
        <v>399.22270000000003</v>
      </c>
      <c r="L98" s="93">
        <v>1.19865</v>
      </c>
      <c r="M98" s="93">
        <v>14.4</v>
      </c>
      <c r="N98" s="93">
        <v>0</v>
      </c>
      <c r="O98" s="93">
        <v>2332.0926</v>
      </c>
    </row>
    <row r="99" spans="1:15" s="95" customFormat="1" ht="9">
      <c r="A99" s="85" t="s">
        <v>212</v>
      </c>
      <c r="B99" s="93">
        <v>96.61211</v>
      </c>
      <c r="C99" s="93">
        <v>132.79589</v>
      </c>
      <c r="D99" s="93">
        <v>28.703599999999998</v>
      </c>
      <c r="E99" s="93">
        <v>94.75152</v>
      </c>
      <c r="F99" s="94">
        <v>0</v>
      </c>
      <c r="G99" s="94">
        <v>94.75152</v>
      </c>
      <c r="H99" s="94">
        <v>0</v>
      </c>
      <c r="I99" s="94">
        <v>0</v>
      </c>
      <c r="J99" s="93">
        <v>36.87885</v>
      </c>
      <c r="K99" s="93">
        <v>23.29295</v>
      </c>
      <c r="L99" s="93">
        <v>0</v>
      </c>
      <c r="M99" s="93">
        <v>0</v>
      </c>
      <c r="N99" s="93">
        <v>0</v>
      </c>
      <c r="O99" s="93">
        <v>413.03492</v>
      </c>
    </row>
    <row r="100" spans="1:15" s="95" customFormat="1" ht="9">
      <c r="A100" s="85" t="s">
        <v>92</v>
      </c>
      <c r="B100" s="93">
        <v>1245.45625</v>
      </c>
      <c r="C100" s="93">
        <v>416.4092</v>
      </c>
      <c r="D100" s="93">
        <v>145.15845000000002</v>
      </c>
      <c r="E100" s="93">
        <v>731.2475</v>
      </c>
      <c r="F100" s="94">
        <v>320.9304</v>
      </c>
      <c r="G100" s="94">
        <v>410.3171</v>
      </c>
      <c r="H100" s="94">
        <v>0</v>
      </c>
      <c r="I100" s="94">
        <v>0</v>
      </c>
      <c r="J100" s="93">
        <v>285.20534999999995</v>
      </c>
      <c r="K100" s="93">
        <v>420.9877</v>
      </c>
      <c r="L100" s="93">
        <v>0</v>
      </c>
      <c r="M100" s="93">
        <v>20.2542</v>
      </c>
      <c r="N100" s="93">
        <v>0</v>
      </c>
      <c r="O100" s="93">
        <v>3264.71865</v>
      </c>
    </row>
    <row r="101" spans="1:15" s="95" customFormat="1" ht="9">
      <c r="A101" s="85" t="s">
        <v>213</v>
      </c>
      <c r="B101" s="93">
        <v>647.4765</v>
      </c>
      <c r="C101" s="93">
        <v>308.54815</v>
      </c>
      <c r="D101" s="93">
        <v>70.2226</v>
      </c>
      <c r="E101" s="93">
        <v>190.00060000000002</v>
      </c>
      <c r="F101" s="94">
        <v>3.71455</v>
      </c>
      <c r="G101" s="94">
        <v>186.28605</v>
      </c>
      <c r="H101" s="94">
        <v>0</v>
      </c>
      <c r="I101" s="94">
        <v>0</v>
      </c>
      <c r="J101" s="93">
        <v>187.72635</v>
      </c>
      <c r="K101" s="93">
        <v>248.8469</v>
      </c>
      <c r="L101" s="93">
        <v>4.50835</v>
      </c>
      <c r="M101" s="93">
        <v>0</v>
      </c>
      <c r="N101" s="93">
        <v>0</v>
      </c>
      <c r="O101" s="93">
        <v>1657.3294500000002</v>
      </c>
    </row>
    <row r="102" spans="1:15" s="95" customFormat="1" ht="9">
      <c r="A102" s="85" t="s">
        <v>214</v>
      </c>
      <c r="B102" s="93">
        <v>43.88565</v>
      </c>
      <c r="C102" s="93">
        <v>88.21215</v>
      </c>
      <c r="D102" s="93">
        <v>33.41255</v>
      </c>
      <c r="E102" s="93">
        <v>60.876599999999996</v>
      </c>
      <c r="F102" s="94">
        <v>1.4684000000000001</v>
      </c>
      <c r="G102" s="94">
        <v>59.408199999999994</v>
      </c>
      <c r="H102" s="94">
        <v>0</v>
      </c>
      <c r="I102" s="94">
        <v>0</v>
      </c>
      <c r="J102" s="93">
        <v>42.817699999999995</v>
      </c>
      <c r="K102" s="93">
        <v>50.69875</v>
      </c>
      <c r="L102" s="93">
        <v>0</v>
      </c>
      <c r="M102" s="93">
        <v>0</v>
      </c>
      <c r="N102" s="93">
        <v>8.856</v>
      </c>
      <c r="O102" s="93">
        <v>328.7594</v>
      </c>
    </row>
    <row r="103" spans="1:15" s="95" customFormat="1" ht="9">
      <c r="A103" s="85" t="s">
        <v>93</v>
      </c>
      <c r="B103" s="93">
        <v>249.0238</v>
      </c>
      <c r="C103" s="93">
        <v>324.2125</v>
      </c>
      <c r="D103" s="93">
        <v>33.88475</v>
      </c>
      <c r="E103" s="93">
        <v>96.97575</v>
      </c>
      <c r="F103" s="94">
        <v>2.8750500000000003</v>
      </c>
      <c r="G103" s="94">
        <v>94.1007</v>
      </c>
      <c r="H103" s="94">
        <v>0</v>
      </c>
      <c r="I103" s="94">
        <v>0</v>
      </c>
      <c r="J103" s="93">
        <v>353.82995</v>
      </c>
      <c r="K103" s="93">
        <v>257.71249</v>
      </c>
      <c r="L103" s="93">
        <v>7.9942</v>
      </c>
      <c r="M103" s="93">
        <v>0</v>
      </c>
      <c r="N103" s="93">
        <v>0</v>
      </c>
      <c r="O103" s="93">
        <v>1323.63344</v>
      </c>
    </row>
    <row r="104" spans="1:15" s="95" customFormat="1" ht="9">
      <c r="A104" s="85" t="s">
        <v>215</v>
      </c>
      <c r="B104" s="93">
        <v>616.6071</v>
      </c>
      <c r="C104" s="93">
        <v>273.82145</v>
      </c>
      <c r="D104" s="93">
        <v>164.62485999999998</v>
      </c>
      <c r="E104" s="93">
        <v>303.11725</v>
      </c>
      <c r="F104" s="94">
        <v>7.0133</v>
      </c>
      <c r="G104" s="94">
        <v>296.10395</v>
      </c>
      <c r="H104" s="94">
        <v>0</v>
      </c>
      <c r="I104" s="94">
        <v>0</v>
      </c>
      <c r="J104" s="93">
        <v>132.5495</v>
      </c>
      <c r="K104" s="93">
        <v>216.9796</v>
      </c>
      <c r="L104" s="93">
        <v>0</v>
      </c>
      <c r="M104" s="93">
        <v>0</v>
      </c>
      <c r="N104" s="93">
        <v>242.5</v>
      </c>
      <c r="O104" s="93">
        <v>1950.19976</v>
      </c>
    </row>
    <row r="105" spans="1:15" s="95" customFormat="1" ht="9">
      <c r="A105" s="85" t="s">
        <v>94</v>
      </c>
      <c r="B105" s="93">
        <v>1254.87805</v>
      </c>
      <c r="C105" s="93">
        <v>750.51688</v>
      </c>
      <c r="D105" s="93">
        <v>357.0866</v>
      </c>
      <c r="E105" s="93">
        <v>335.95145</v>
      </c>
      <c r="F105" s="94">
        <v>43.230650000000004</v>
      </c>
      <c r="G105" s="94">
        <v>292.7208</v>
      </c>
      <c r="H105" s="94">
        <v>0</v>
      </c>
      <c r="I105" s="94">
        <v>0</v>
      </c>
      <c r="J105" s="93">
        <v>1395.1646</v>
      </c>
      <c r="K105" s="93">
        <v>921.11625</v>
      </c>
      <c r="L105" s="93">
        <v>0</v>
      </c>
      <c r="M105" s="93">
        <v>14.4</v>
      </c>
      <c r="N105" s="93">
        <v>24</v>
      </c>
      <c r="O105" s="93">
        <v>5053.11383</v>
      </c>
    </row>
    <row r="106" spans="1:15" s="95" customFormat="1" ht="9">
      <c r="A106" s="85" t="s">
        <v>216</v>
      </c>
      <c r="B106" s="93">
        <v>1383.9075500000001</v>
      </c>
      <c r="C106" s="93">
        <v>585.94856</v>
      </c>
      <c r="D106" s="93">
        <v>685.14724</v>
      </c>
      <c r="E106" s="93">
        <v>1079.5708</v>
      </c>
      <c r="F106" s="94">
        <v>251.92765</v>
      </c>
      <c r="G106" s="94">
        <v>827.64315</v>
      </c>
      <c r="H106" s="94">
        <v>0</v>
      </c>
      <c r="I106" s="94">
        <v>0</v>
      </c>
      <c r="J106" s="93">
        <v>636.7556999999999</v>
      </c>
      <c r="K106" s="93">
        <v>593.92225</v>
      </c>
      <c r="L106" s="93">
        <v>0</v>
      </c>
      <c r="M106" s="93">
        <v>41.72</v>
      </c>
      <c r="N106" s="93">
        <v>26</v>
      </c>
      <c r="O106" s="93">
        <v>5032.9721</v>
      </c>
    </row>
    <row r="107" spans="1:15" s="95" customFormat="1" ht="9">
      <c r="A107" s="85" t="s">
        <v>256</v>
      </c>
      <c r="B107" s="93">
        <v>812.9096</v>
      </c>
      <c r="C107" s="93">
        <v>698.67916</v>
      </c>
      <c r="D107" s="93">
        <v>92.19028999999999</v>
      </c>
      <c r="E107" s="93">
        <v>106.3283</v>
      </c>
      <c r="F107" s="94">
        <v>0</v>
      </c>
      <c r="G107" s="94">
        <v>106.3283</v>
      </c>
      <c r="H107" s="94">
        <v>0</v>
      </c>
      <c r="I107" s="94">
        <v>0</v>
      </c>
      <c r="J107" s="93">
        <v>266.31775</v>
      </c>
      <c r="K107" s="93">
        <v>375.5867</v>
      </c>
      <c r="L107" s="93">
        <v>0</v>
      </c>
      <c r="M107" s="93">
        <v>5.232</v>
      </c>
      <c r="N107" s="93">
        <v>0</v>
      </c>
      <c r="O107" s="93">
        <v>2357.2438</v>
      </c>
    </row>
    <row r="108" spans="1:15" s="95" customFormat="1" ht="9">
      <c r="A108" s="85" t="s">
        <v>95</v>
      </c>
      <c r="B108" s="93">
        <v>1990.5366999999999</v>
      </c>
      <c r="C108" s="93">
        <v>764.19325</v>
      </c>
      <c r="D108" s="93">
        <v>253.8703</v>
      </c>
      <c r="E108" s="93">
        <v>4559.10965</v>
      </c>
      <c r="F108" s="94">
        <v>87.0912</v>
      </c>
      <c r="G108" s="94">
        <v>409.827</v>
      </c>
      <c r="H108" s="94">
        <v>4062.1914500000003</v>
      </c>
      <c r="I108" s="94">
        <v>0</v>
      </c>
      <c r="J108" s="93">
        <v>468.37354999999997</v>
      </c>
      <c r="K108" s="93">
        <v>1287.7985</v>
      </c>
      <c r="L108" s="93">
        <v>0</v>
      </c>
      <c r="M108" s="93">
        <v>57.8396</v>
      </c>
      <c r="N108" s="93">
        <v>67.5</v>
      </c>
      <c r="O108" s="93">
        <v>9449.22155</v>
      </c>
    </row>
    <row r="109" spans="1:15" s="95" customFormat="1" ht="9">
      <c r="A109" s="85" t="s">
        <v>96</v>
      </c>
      <c r="B109" s="93">
        <v>26.0045</v>
      </c>
      <c r="C109" s="93">
        <v>26.721400000000003</v>
      </c>
      <c r="D109" s="93">
        <v>0</v>
      </c>
      <c r="E109" s="93">
        <v>4.11845</v>
      </c>
      <c r="F109" s="94">
        <v>0</v>
      </c>
      <c r="G109" s="94">
        <v>4.11845</v>
      </c>
      <c r="H109" s="94">
        <v>0</v>
      </c>
      <c r="I109" s="94">
        <v>0</v>
      </c>
      <c r="J109" s="93">
        <v>15.6298</v>
      </c>
      <c r="K109" s="93">
        <v>28.75946</v>
      </c>
      <c r="L109" s="93">
        <v>0</v>
      </c>
      <c r="M109" s="93">
        <v>0</v>
      </c>
      <c r="N109" s="93">
        <v>0</v>
      </c>
      <c r="O109" s="93">
        <v>101.23361</v>
      </c>
    </row>
    <row r="110" spans="1:15" s="95" customFormat="1" ht="9">
      <c r="A110" s="85" t="s">
        <v>97</v>
      </c>
      <c r="B110" s="93">
        <v>32707.777899999997</v>
      </c>
      <c r="C110" s="93">
        <v>11147.79607</v>
      </c>
      <c r="D110" s="93">
        <v>4897.24894</v>
      </c>
      <c r="E110" s="93">
        <v>8563.354720000001</v>
      </c>
      <c r="F110" s="94">
        <v>1106.76497</v>
      </c>
      <c r="G110" s="94">
        <v>5905.6287</v>
      </c>
      <c r="H110" s="94">
        <v>1550.9610500000001</v>
      </c>
      <c r="I110" s="94">
        <v>0</v>
      </c>
      <c r="J110" s="93">
        <v>1622.61125</v>
      </c>
      <c r="K110" s="93">
        <v>9594.8521</v>
      </c>
      <c r="L110" s="93">
        <v>0</v>
      </c>
      <c r="M110" s="93">
        <v>228.15045</v>
      </c>
      <c r="N110" s="93">
        <v>4373.93245</v>
      </c>
      <c r="O110" s="93">
        <v>73135.72388</v>
      </c>
    </row>
    <row r="111" spans="1:15" s="95" customFormat="1" ht="9">
      <c r="A111" s="85" t="s">
        <v>98</v>
      </c>
      <c r="B111" s="93">
        <v>1908.0911999999998</v>
      </c>
      <c r="C111" s="93">
        <v>932.6431899999999</v>
      </c>
      <c r="D111" s="93">
        <v>138.416</v>
      </c>
      <c r="E111" s="93">
        <v>366.02645</v>
      </c>
      <c r="F111" s="94">
        <v>70.43985</v>
      </c>
      <c r="G111" s="94">
        <v>295.5866</v>
      </c>
      <c r="H111" s="94">
        <v>0</v>
      </c>
      <c r="I111" s="94">
        <v>0</v>
      </c>
      <c r="J111" s="93">
        <v>585.2758</v>
      </c>
      <c r="K111" s="93">
        <v>758.2141</v>
      </c>
      <c r="L111" s="93">
        <v>0</v>
      </c>
      <c r="M111" s="93">
        <v>13.686</v>
      </c>
      <c r="N111" s="93">
        <v>158.38</v>
      </c>
      <c r="O111" s="93">
        <v>4860.7327399999995</v>
      </c>
    </row>
    <row r="112" spans="1:15" s="95" customFormat="1" ht="9">
      <c r="A112" s="85" t="s">
        <v>99</v>
      </c>
      <c r="B112" s="93">
        <v>7536.73585</v>
      </c>
      <c r="C112" s="93">
        <v>3113.5447400000003</v>
      </c>
      <c r="D112" s="93">
        <v>188.43785</v>
      </c>
      <c r="E112" s="93">
        <v>1101.35078</v>
      </c>
      <c r="F112" s="94">
        <v>205.75842</v>
      </c>
      <c r="G112" s="94">
        <v>895.59236</v>
      </c>
      <c r="H112" s="94">
        <v>0</v>
      </c>
      <c r="I112" s="94">
        <v>0</v>
      </c>
      <c r="J112" s="93">
        <v>1444.6404499999999</v>
      </c>
      <c r="K112" s="93">
        <v>3869.3426400000003</v>
      </c>
      <c r="L112" s="93">
        <v>0</v>
      </c>
      <c r="M112" s="93">
        <v>72.72</v>
      </c>
      <c r="N112" s="93">
        <v>396.01155</v>
      </c>
      <c r="O112" s="93">
        <v>17722.783860000003</v>
      </c>
    </row>
    <row r="113" spans="1:15" s="95" customFormat="1" ht="9">
      <c r="A113" s="85" t="s">
        <v>100</v>
      </c>
      <c r="B113" s="93">
        <v>325.38525</v>
      </c>
      <c r="C113" s="93">
        <v>157.04028</v>
      </c>
      <c r="D113" s="93">
        <v>46.086</v>
      </c>
      <c r="E113" s="93">
        <v>135.88735</v>
      </c>
      <c r="F113" s="94">
        <v>2.0904000000000003</v>
      </c>
      <c r="G113" s="94">
        <v>133.79695</v>
      </c>
      <c r="H113" s="94">
        <v>0</v>
      </c>
      <c r="I113" s="94">
        <v>0</v>
      </c>
      <c r="J113" s="93">
        <v>291.91565</v>
      </c>
      <c r="K113" s="93">
        <v>146.0917</v>
      </c>
      <c r="L113" s="93">
        <v>0</v>
      </c>
      <c r="M113" s="93">
        <v>0</v>
      </c>
      <c r="N113" s="93">
        <v>5</v>
      </c>
      <c r="O113" s="93">
        <v>1107.40623</v>
      </c>
    </row>
    <row r="114" spans="1:15" s="95" customFormat="1" ht="9">
      <c r="A114" s="85" t="s">
        <v>101</v>
      </c>
      <c r="B114" s="93">
        <v>438.53015000000005</v>
      </c>
      <c r="C114" s="93">
        <v>308.46764</v>
      </c>
      <c r="D114" s="93">
        <v>81.32625</v>
      </c>
      <c r="E114" s="93">
        <v>202.807</v>
      </c>
      <c r="F114" s="94">
        <v>0</v>
      </c>
      <c r="G114" s="94">
        <v>202.807</v>
      </c>
      <c r="H114" s="94">
        <v>0</v>
      </c>
      <c r="I114" s="94">
        <v>0</v>
      </c>
      <c r="J114" s="93">
        <v>795.7163499999999</v>
      </c>
      <c r="K114" s="93">
        <v>423.63225</v>
      </c>
      <c r="L114" s="93">
        <v>0</v>
      </c>
      <c r="M114" s="93">
        <v>32</v>
      </c>
      <c r="N114" s="93">
        <v>37.73645</v>
      </c>
      <c r="O114" s="93">
        <v>2320.21609</v>
      </c>
    </row>
    <row r="115" spans="1:15" s="95" customFormat="1" ht="9">
      <c r="A115" s="85" t="s">
        <v>29</v>
      </c>
      <c r="B115" s="93">
        <v>138904.56472999998</v>
      </c>
      <c r="C115" s="93">
        <v>48566.826890000004</v>
      </c>
      <c r="D115" s="93">
        <v>14603.47866</v>
      </c>
      <c r="E115" s="93">
        <v>31634.74873</v>
      </c>
      <c r="F115" s="94">
        <v>6193.31356</v>
      </c>
      <c r="G115" s="94">
        <v>18441.43517</v>
      </c>
      <c r="H115" s="94">
        <v>7000</v>
      </c>
      <c r="I115" s="94">
        <v>0</v>
      </c>
      <c r="J115" s="93">
        <v>10207.35902</v>
      </c>
      <c r="K115" s="93">
        <v>91975.71292</v>
      </c>
      <c r="L115" s="93">
        <v>0</v>
      </c>
      <c r="M115" s="93">
        <v>150</v>
      </c>
      <c r="N115" s="93">
        <v>2196.97699</v>
      </c>
      <c r="O115" s="93">
        <v>338239.66793999996</v>
      </c>
    </row>
    <row r="116" spans="1:15" s="95" customFormat="1" ht="9">
      <c r="A116" s="85" t="s">
        <v>102</v>
      </c>
      <c r="B116" s="93">
        <v>1227.6977</v>
      </c>
      <c r="C116" s="93">
        <v>690.9588299999999</v>
      </c>
      <c r="D116" s="93">
        <v>250.36022</v>
      </c>
      <c r="E116" s="93">
        <v>408.10665</v>
      </c>
      <c r="F116" s="94">
        <v>44.00665</v>
      </c>
      <c r="G116" s="94">
        <v>364.1</v>
      </c>
      <c r="H116" s="94">
        <v>0</v>
      </c>
      <c r="I116" s="94">
        <v>0</v>
      </c>
      <c r="J116" s="93">
        <v>371.90765000000005</v>
      </c>
      <c r="K116" s="93">
        <v>513.01865</v>
      </c>
      <c r="L116" s="93">
        <v>0</v>
      </c>
      <c r="M116" s="93">
        <v>15.19</v>
      </c>
      <c r="N116" s="93">
        <v>123.14</v>
      </c>
      <c r="O116" s="93">
        <v>3600.3797</v>
      </c>
    </row>
    <row r="117" spans="1:15" s="95" customFormat="1" ht="9">
      <c r="A117" s="85" t="s">
        <v>103</v>
      </c>
      <c r="B117" s="93">
        <v>1683.11565</v>
      </c>
      <c r="C117" s="93">
        <v>1139.1556</v>
      </c>
      <c r="D117" s="93">
        <v>355.15515000000005</v>
      </c>
      <c r="E117" s="93">
        <v>574.4626999999999</v>
      </c>
      <c r="F117" s="94">
        <v>113.67495</v>
      </c>
      <c r="G117" s="94">
        <v>460.78775</v>
      </c>
      <c r="H117" s="94">
        <v>0</v>
      </c>
      <c r="I117" s="94">
        <v>0</v>
      </c>
      <c r="J117" s="93">
        <v>403.66179999999997</v>
      </c>
      <c r="K117" s="93">
        <v>982.5769</v>
      </c>
      <c r="L117" s="93">
        <v>0.6</v>
      </c>
      <c r="M117" s="93">
        <v>24.01</v>
      </c>
      <c r="N117" s="93">
        <v>535.77495</v>
      </c>
      <c r="O117" s="93">
        <v>5698.51275</v>
      </c>
    </row>
    <row r="118" spans="1:15" s="95" customFormat="1" ht="9">
      <c r="A118" s="85" t="s">
        <v>104</v>
      </c>
      <c r="B118" s="93">
        <v>1605.67235</v>
      </c>
      <c r="C118" s="93">
        <v>1219.62413</v>
      </c>
      <c r="D118" s="93">
        <v>313.8469</v>
      </c>
      <c r="E118" s="93">
        <v>383.84904</v>
      </c>
      <c r="F118" s="94">
        <v>42.49624</v>
      </c>
      <c r="G118" s="94">
        <v>341.3528</v>
      </c>
      <c r="H118" s="94">
        <v>0</v>
      </c>
      <c r="I118" s="94">
        <v>0</v>
      </c>
      <c r="J118" s="93">
        <v>2133.14855</v>
      </c>
      <c r="K118" s="93">
        <v>1459.6596000000002</v>
      </c>
      <c r="L118" s="93">
        <v>0</v>
      </c>
      <c r="M118" s="93">
        <v>62.455</v>
      </c>
      <c r="N118" s="93">
        <v>235</v>
      </c>
      <c r="O118" s="93">
        <v>7413.255569999999</v>
      </c>
    </row>
    <row r="119" spans="1:15" s="95" customFormat="1" ht="9">
      <c r="A119" s="85" t="s">
        <v>105</v>
      </c>
      <c r="B119" s="93">
        <v>1437.1786499999998</v>
      </c>
      <c r="C119" s="93">
        <v>877.2558100000001</v>
      </c>
      <c r="D119" s="93">
        <v>262.33281</v>
      </c>
      <c r="E119" s="93">
        <v>542.2494499999999</v>
      </c>
      <c r="F119" s="94">
        <v>20.940150000000003</v>
      </c>
      <c r="G119" s="94">
        <v>521.3093</v>
      </c>
      <c r="H119" s="94">
        <v>0</v>
      </c>
      <c r="I119" s="94">
        <v>0</v>
      </c>
      <c r="J119" s="93">
        <v>334.33749</v>
      </c>
      <c r="K119" s="93">
        <v>970.61712</v>
      </c>
      <c r="L119" s="93">
        <v>0</v>
      </c>
      <c r="M119" s="93">
        <v>12.2</v>
      </c>
      <c r="N119" s="93">
        <v>0</v>
      </c>
      <c r="O119" s="93">
        <v>4436.171329999999</v>
      </c>
    </row>
    <row r="120" spans="1:15" s="95" customFormat="1" ht="9">
      <c r="A120" s="85" t="s">
        <v>106</v>
      </c>
      <c r="B120" s="93">
        <v>376.0021</v>
      </c>
      <c r="C120" s="93">
        <v>222.91929000000002</v>
      </c>
      <c r="D120" s="93">
        <v>27.625</v>
      </c>
      <c r="E120" s="93">
        <v>110.59185000000001</v>
      </c>
      <c r="F120" s="94">
        <v>0</v>
      </c>
      <c r="G120" s="94">
        <v>60.59185</v>
      </c>
      <c r="H120" s="94">
        <v>50</v>
      </c>
      <c r="I120" s="94">
        <v>0</v>
      </c>
      <c r="J120" s="93">
        <v>116.9131</v>
      </c>
      <c r="K120" s="93">
        <v>269.69295</v>
      </c>
      <c r="L120" s="93">
        <v>0</v>
      </c>
      <c r="M120" s="93">
        <v>0</v>
      </c>
      <c r="N120" s="93">
        <v>0</v>
      </c>
      <c r="O120" s="93">
        <v>1123.74429</v>
      </c>
    </row>
    <row r="121" spans="1:15" s="95" customFormat="1" ht="9">
      <c r="A121" s="85" t="s">
        <v>107</v>
      </c>
      <c r="B121" s="93">
        <v>1603.9205</v>
      </c>
      <c r="C121" s="93">
        <v>793.00575</v>
      </c>
      <c r="D121" s="93">
        <v>253.37049</v>
      </c>
      <c r="E121" s="93">
        <v>453.77754999999996</v>
      </c>
      <c r="F121" s="94">
        <v>18.25855</v>
      </c>
      <c r="G121" s="94">
        <v>435.519</v>
      </c>
      <c r="H121" s="94">
        <v>0</v>
      </c>
      <c r="I121" s="94">
        <v>0</v>
      </c>
      <c r="J121" s="93">
        <v>254.55429999999998</v>
      </c>
      <c r="K121" s="93">
        <v>668.02865</v>
      </c>
      <c r="L121" s="93">
        <v>38.40605</v>
      </c>
      <c r="M121" s="93">
        <v>0</v>
      </c>
      <c r="N121" s="93">
        <v>0</v>
      </c>
      <c r="O121" s="93">
        <v>4065.0632899999996</v>
      </c>
    </row>
    <row r="122" spans="1:15" s="95" customFormat="1" ht="9">
      <c r="A122" s="85" t="s">
        <v>108</v>
      </c>
      <c r="B122" s="93">
        <v>1478.8561499999998</v>
      </c>
      <c r="C122" s="93">
        <v>1381.71209</v>
      </c>
      <c r="D122" s="93">
        <v>253.9919</v>
      </c>
      <c r="E122" s="93">
        <v>1933.1379</v>
      </c>
      <c r="F122" s="94">
        <v>92.34435</v>
      </c>
      <c r="G122" s="94">
        <v>1072.79355</v>
      </c>
      <c r="H122" s="94">
        <v>768</v>
      </c>
      <c r="I122" s="94">
        <v>0</v>
      </c>
      <c r="J122" s="93">
        <v>918.0630699999999</v>
      </c>
      <c r="K122" s="93">
        <v>5530.39725</v>
      </c>
      <c r="L122" s="93">
        <v>0</v>
      </c>
      <c r="M122" s="93">
        <v>0</v>
      </c>
      <c r="N122" s="93">
        <v>0</v>
      </c>
      <c r="O122" s="93">
        <v>11496.15836</v>
      </c>
    </row>
    <row r="123" spans="1:15" s="95" customFormat="1" ht="9">
      <c r="A123" s="85" t="s">
        <v>109</v>
      </c>
      <c r="B123" s="93">
        <v>543.38235</v>
      </c>
      <c r="C123" s="93">
        <v>349.76304999999996</v>
      </c>
      <c r="D123" s="93">
        <v>153.13420000000002</v>
      </c>
      <c r="E123" s="93">
        <v>259.56195</v>
      </c>
      <c r="F123" s="94">
        <v>39.07995</v>
      </c>
      <c r="G123" s="94">
        <v>215.78</v>
      </c>
      <c r="H123" s="94">
        <v>4.702</v>
      </c>
      <c r="I123" s="94">
        <v>0</v>
      </c>
      <c r="J123" s="93">
        <v>416.82465</v>
      </c>
      <c r="K123" s="93">
        <v>407.69590000000005</v>
      </c>
      <c r="L123" s="93">
        <v>2.273</v>
      </c>
      <c r="M123" s="93">
        <v>5</v>
      </c>
      <c r="N123" s="93">
        <v>15</v>
      </c>
      <c r="O123" s="93">
        <v>2152.6351</v>
      </c>
    </row>
    <row r="124" spans="1:15" s="95" customFormat="1" ht="9">
      <c r="A124" s="85" t="s">
        <v>110</v>
      </c>
      <c r="B124" s="93">
        <v>7686.853150000001</v>
      </c>
      <c r="C124" s="93">
        <v>2298.45163</v>
      </c>
      <c r="D124" s="93">
        <v>1456.78935</v>
      </c>
      <c r="E124" s="93">
        <v>2515.83877</v>
      </c>
      <c r="F124" s="94">
        <v>385.1953</v>
      </c>
      <c r="G124" s="94">
        <v>2130.64347</v>
      </c>
      <c r="H124" s="94">
        <v>0</v>
      </c>
      <c r="I124" s="94">
        <v>0</v>
      </c>
      <c r="J124" s="93">
        <v>1519.6681999999998</v>
      </c>
      <c r="K124" s="93">
        <v>4614.06251</v>
      </c>
      <c r="L124" s="93">
        <v>0</v>
      </c>
      <c r="M124" s="93">
        <v>20</v>
      </c>
      <c r="N124" s="93">
        <v>0</v>
      </c>
      <c r="O124" s="93">
        <v>20111.663610000003</v>
      </c>
    </row>
    <row r="125" spans="1:15" s="95" customFormat="1" ht="9">
      <c r="A125" s="86" t="s">
        <v>217</v>
      </c>
      <c r="B125" s="93">
        <v>184.98260000000002</v>
      </c>
      <c r="C125" s="93">
        <v>190.1479</v>
      </c>
      <c r="D125" s="93">
        <v>47.87985</v>
      </c>
      <c r="E125" s="93">
        <v>116.09530000000001</v>
      </c>
      <c r="F125" s="94">
        <v>0.8971</v>
      </c>
      <c r="G125" s="94">
        <v>115.1982</v>
      </c>
      <c r="H125" s="94">
        <v>0</v>
      </c>
      <c r="I125" s="94">
        <v>0</v>
      </c>
      <c r="J125" s="93">
        <v>315.69485</v>
      </c>
      <c r="K125" s="93">
        <v>198.23854999999998</v>
      </c>
      <c r="L125" s="93">
        <v>4.362</v>
      </c>
      <c r="M125" s="93">
        <v>9.2</v>
      </c>
      <c r="N125" s="93">
        <v>0</v>
      </c>
      <c r="O125" s="93">
        <v>1066.6010499999998</v>
      </c>
    </row>
    <row r="126" spans="1:15" s="95" customFormat="1" ht="9">
      <c r="A126" s="85" t="s">
        <v>111</v>
      </c>
      <c r="B126" s="93">
        <v>626.2977</v>
      </c>
      <c r="C126" s="93">
        <v>446.39905</v>
      </c>
      <c r="D126" s="93">
        <v>173.21914</v>
      </c>
      <c r="E126" s="93">
        <v>354.34175</v>
      </c>
      <c r="F126" s="94">
        <v>11.52885</v>
      </c>
      <c r="G126" s="94">
        <v>330.4229</v>
      </c>
      <c r="H126" s="94">
        <v>12.39</v>
      </c>
      <c r="I126" s="94">
        <v>0</v>
      </c>
      <c r="J126" s="93">
        <v>851.5561</v>
      </c>
      <c r="K126" s="93">
        <v>712.6877</v>
      </c>
      <c r="L126" s="93">
        <v>0</v>
      </c>
      <c r="M126" s="93">
        <v>60.26</v>
      </c>
      <c r="N126" s="93">
        <v>0</v>
      </c>
      <c r="O126" s="93">
        <v>3224.76144</v>
      </c>
    </row>
    <row r="127" spans="1:15" s="95" customFormat="1" ht="9">
      <c r="A127" s="85" t="s">
        <v>112</v>
      </c>
      <c r="B127" s="93">
        <v>1899.9116000000001</v>
      </c>
      <c r="C127" s="93">
        <v>901.2516400000001</v>
      </c>
      <c r="D127" s="93">
        <v>336.14561</v>
      </c>
      <c r="E127" s="93">
        <v>644.97065</v>
      </c>
      <c r="F127" s="94">
        <v>91.14580000000001</v>
      </c>
      <c r="G127" s="94">
        <v>553.82485</v>
      </c>
      <c r="H127" s="94">
        <v>0</v>
      </c>
      <c r="I127" s="94">
        <v>0</v>
      </c>
      <c r="J127" s="93">
        <v>1067.8936</v>
      </c>
      <c r="K127" s="93">
        <v>1113.2082</v>
      </c>
      <c r="L127" s="93">
        <v>0</v>
      </c>
      <c r="M127" s="93">
        <v>45.6</v>
      </c>
      <c r="N127" s="93">
        <v>0</v>
      </c>
      <c r="O127" s="93">
        <v>6008.981300000001</v>
      </c>
    </row>
    <row r="128" spans="1:15" s="95" customFormat="1" ht="9">
      <c r="A128" s="85" t="s">
        <v>28</v>
      </c>
      <c r="B128" s="93">
        <v>13072.39355</v>
      </c>
      <c r="C128" s="93">
        <v>5385.71245</v>
      </c>
      <c r="D128" s="93">
        <v>1065.03905</v>
      </c>
      <c r="E128" s="93">
        <v>3626.3513</v>
      </c>
      <c r="F128" s="94">
        <v>317.81515</v>
      </c>
      <c r="G128" s="94">
        <v>3308.53615</v>
      </c>
      <c r="H128" s="94">
        <v>0</v>
      </c>
      <c r="I128" s="94">
        <v>0</v>
      </c>
      <c r="J128" s="93">
        <v>1778.313</v>
      </c>
      <c r="K128" s="93">
        <v>7868.093349999999</v>
      </c>
      <c r="L128" s="93">
        <v>0</v>
      </c>
      <c r="M128" s="93">
        <v>63.234449999999995</v>
      </c>
      <c r="N128" s="93">
        <v>2752</v>
      </c>
      <c r="O128" s="93">
        <v>35611.137149999995</v>
      </c>
    </row>
    <row r="129" spans="1:15" s="95" customFormat="1" ht="9">
      <c r="A129" s="85" t="s">
        <v>218</v>
      </c>
      <c r="B129" s="93">
        <v>144.63705</v>
      </c>
      <c r="C129" s="93">
        <v>177.63634</v>
      </c>
      <c r="D129" s="93">
        <v>55.00005</v>
      </c>
      <c r="E129" s="93">
        <v>118.085</v>
      </c>
      <c r="F129" s="94">
        <v>12</v>
      </c>
      <c r="G129" s="94">
        <v>106.085</v>
      </c>
      <c r="H129" s="94">
        <v>0</v>
      </c>
      <c r="I129" s="94">
        <v>0</v>
      </c>
      <c r="J129" s="93">
        <v>97.6705</v>
      </c>
      <c r="K129" s="93">
        <v>179.11305</v>
      </c>
      <c r="L129" s="93">
        <v>0</v>
      </c>
      <c r="M129" s="93">
        <v>7.71</v>
      </c>
      <c r="N129" s="93">
        <v>0</v>
      </c>
      <c r="O129" s="93">
        <v>779.8519899999999</v>
      </c>
    </row>
    <row r="130" spans="1:15" s="95" customFormat="1" ht="9">
      <c r="A130" s="85" t="s">
        <v>113</v>
      </c>
      <c r="B130" s="93">
        <v>328.6678</v>
      </c>
      <c r="C130" s="93">
        <v>215.81609</v>
      </c>
      <c r="D130" s="93">
        <v>79.84883</v>
      </c>
      <c r="E130" s="93">
        <v>137.2189</v>
      </c>
      <c r="F130" s="94">
        <v>0</v>
      </c>
      <c r="G130" s="94">
        <v>137.2189</v>
      </c>
      <c r="H130" s="94">
        <v>0</v>
      </c>
      <c r="I130" s="94">
        <v>0</v>
      </c>
      <c r="J130" s="93">
        <v>162.0702</v>
      </c>
      <c r="K130" s="93">
        <v>179.46110000000002</v>
      </c>
      <c r="L130" s="93">
        <v>0</v>
      </c>
      <c r="M130" s="93">
        <v>0</v>
      </c>
      <c r="N130" s="93">
        <v>14.9</v>
      </c>
      <c r="O130" s="93">
        <v>1117.98292</v>
      </c>
    </row>
    <row r="131" spans="1:15" s="95" customFormat="1" ht="9">
      <c r="A131" s="85" t="s">
        <v>114</v>
      </c>
      <c r="B131" s="93">
        <v>745.0959499999999</v>
      </c>
      <c r="C131" s="93">
        <v>742.53723</v>
      </c>
      <c r="D131" s="93">
        <v>449.09034</v>
      </c>
      <c r="E131" s="93">
        <v>981.06205</v>
      </c>
      <c r="F131" s="94">
        <v>121.70094999999999</v>
      </c>
      <c r="G131" s="94">
        <v>615.3611</v>
      </c>
      <c r="H131" s="94">
        <v>0</v>
      </c>
      <c r="I131" s="94">
        <v>244</v>
      </c>
      <c r="J131" s="93">
        <v>1136.80727</v>
      </c>
      <c r="K131" s="93">
        <v>904.88255</v>
      </c>
      <c r="L131" s="93">
        <v>0</v>
      </c>
      <c r="M131" s="93">
        <v>96.55</v>
      </c>
      <c r="N131" s="93">
        <v>43.197</v>
      </c>
      <c r="O131" s="93">
        <v>5099.222390000001</v>
      </c>
    </row>
    <row r="132" spans="1:15" s="95" customFormat="1" ht="9">
      <c r="A132" s="85" t="s">
        <v>219</v>
      </c>
      <c r="B132" s="93">
        <v>175.48185</v>
      </c>
      <c r="C132" s="93">
        <v>144.80693</v>
      </c>
      <c r="D132" s="93">
        <v>56.50817</v>
      </c>
      <c r="E132" s="93">
        <v>114.43539</v>
      </c>
      <c r="F132" s="94">
        <v>22.6612</v>
      </c>
      <c r="G132" s="94">
        <v>91.77419</v>
      </c>
      <c r="H132" s="94">
        <v>0</v>
      </c>
      <c r="I132" s="94">
        <v>0</v>
      </c>
      <c r="J132" s="93">
        <v>189.27265</v>
      </c>
      <c r="K132" s="93">
        <v>154.5126</v>
      </c>
      <c r="L132" s="93">
        <v>0</v>
      </c>
      <c r="M132" s="93">
        <v>12.8</v>
      </c>
      <c r="N132" s="93">
        <v>0</v>
      </c>
      <c r="O132" s="93">
        <v>847.81759</v>
      </c>
    </row>
    <row r="133" spans="1:15" s="95" customFormat="1" ht="9">
      <c r="A133" s="85" t="s">
        <v>115</v>
      </c>
      <c r="B133" s="93">
        <v>12689.81225</v>
      </c>
      <c r="C133" s="93">
        <v>4345.16951</v>
      </c>
      <c r="D133" s="93">
        <v>1185.72908</v>
      </c>
      <c r="E133" s="93">
        <v>2337.3812000000003</v>
      </c>
      <c r="F133" s="94">
        <v>276.995</v>
      </c>
      <c r="G133" s="94">
        <v>2060.3862</v>
      </c>
      <c r="H133" s="94">
        <v>0</v>
      </c>
      <c r="I133" s="94">
        <v>0</v>
      </c>
      <c r="J133" s="93">
        <v>1412.0889499999998</v>
      </c>
      <c r="K133" s="93">
        <v>4834.039650000001</v>
      </c>
      <c r="L133" s="93">
        <v>268.33984999999996</v>
      </c>
      <c r="M133" s="93">
        <v>40.360099999999996</v>
      </c>
      <c r="N133" s="93">
        <v>544.8388</v>
      </c>
      <c r="O133" s="93">
        <v>27657.759390000003</v>
      </c>
    </row>
    <row r="134" spans="1:15" s="95" customFormat="1" ht="9">
      <c r="A134" s="85" t="s">
        <v>220</v>
      </c>
      <c r="B134" s="93">
        <v>61.85735</v>
      </c>
      <c r="C134" s="93">
        <v>67.093</v>
      </c>
      <c r="D134" s="93">
        <v>35.00325</v>
      </c>
      <c r="E134" s="93">
        <v>86.617</v>
      </c>
      <c r="F134" s="94">
        <v>0</v>
      </c>
      <c r="G134" s="94">
        <v>86.617</v>
      </c>
      <c r="H134" s="94">
        <v>0</v>
      </c>
      <c r="I134" s="94">
        <v>0</v>
      </c>
      <c r="J134" s="93">
        <v>70.73935</v>
      </c>
      <c r="K134" s="93">
        <v>70.002</v>
      </c>
      <c r="L134" s="93">
        <v>0</v>
      </c>
      <c r="M134" s="93">
        <v>3.2</v>
      </c>
      <c r="N134" s="93">
        <v>0</v>
      </c>
      <c r="O134" s="93">
        <v>394.51195</v>
      </c>
    </row>
    <row r="135" spans="1:15" s="95" customFormat="1" ht="9">
      <c r="A135" s="85" t="s">
        <v>116</v>
      </c>
      <c r="B135" s="93">
        <v>2295.13185</v>
      </c>
      <c r="C135" s="93">
        <v>784.83865</v>
      </c>
      <c r="D135" s="93">
        <v>326.1728</v>
      </c>
      <c r="E135" s="93">
        <v>578.28205</v>
      </c>
      <c r="F135" s="94">
        <v>85.78205</v>
      </c>
      <c r="G135" s="94">
        <v>492.5</v>
      </c>
      <c r="H135" s="94">
        <v>0</v>
      </c>
      <c r="I135" s="94">
        <v>0</v>
      </c>
      <c r="J135" s="93">
        <v>769.3760500000001</v>
      </c>
      <c r="K135" s="93">
        <v>1544.49353</v>
      </c>
      <c r="L135" s="93">
        <v>0.744</v>
      </c>
      <c r="M135" s="93">
        <v>50.82</v>
      </c>
      <c r="N135" s="93">
        <v>0</v>
      </c>
      <c r="O135" s="93">
        <v>6349.85893</v>
      </c>
    </row>
    <row r="136" spans="1:15" s="95" customFormat="1" ht="9">
      <c r="A136" s="85" t="s">
        <v>117</v>
      </c>
      <c r="B136" s="93">
        <v>541.4993000000001</v>
      </c>
      <c r="C136" s="93">
        <v>458.78409999999997</v>
      </c>
      <c r="D136" s="93">
        <v>94.90145</v>
      </c>
      <c r="E136" s="93">
        <v>383.43727</v>
      </c>
      <c r="F136" s="94">
        <v>194.68815</v>
      </c>
      <c r="G136" s="94">
        <v>188.74912</v>
      </c>
      <c r="H136" s="94">
        <v>0</v>
      </c>
      <c r="I136" s="94">
        <v>0</v>
      </c>
      <c r="J136" s="93">
        <v>474.46009000000004</v>
      </c>
      <c r="K136" s="93">
        <v>409.57003000000003</v>
      </c>
      <c r="L136" s="93">
        <v>0</v>
      </c>
      <c r="M136" s="93">
        <v>18.7989</v>
      </c>
      <c r="N136" s="93">
        <v>0</v>
      </c>
      <c r="O136" s="93">
        <v>2381.45114</v>
      </c>
    </row>
    <row r="137" spans="1:15" s="95" customFormat="1" ht="9">
      <c r="A137" s="85" t="s">
        <v>118</v>
      </c>
      <c r="B137" s="93">
        <v>4844.8687</v>
      </c>
      <c r="C137" s="93">
        <v>1535.52185</v>
      </c>
      <c r="D137" s="93">
        <v>406.28525</v>
      </c>
      <c r="E137" s="93">
        <v>1619.4049499999999</v>
      </c>
      <c r="F137" s="94">
        <v>98.87480000000001</v>
      </c>
      <c r="G137" s="94">
        <v>1520.5301499999998</v>
      </c>
      <c r="H137" s="94">
        <v>0</v>
      </c>
      <c r="I137" s="94">
        <v>0</v>
      </c>
      <c r="J137" s="93">
        <v>1037.02144</v>
      </c>
      <c r="K137" s="93">
        <v>2665.2256</v>
      </c>
      <c r="L137" s="93">
        <v>0</v>
      </c>
      <c r="M137" s="93">
        <v>107.87</v>
      </c>
      <c r="N137" s="93">
        <v>223.6739</v>
      </c>
      <c r="O137" s="93">
        <v>12439.87169</v>
      </c>
    </row>
    <row r="138" spans="1:15" s="95" customFormat="1" ht="9">
      <c r="A138" s="85" t="s">
        <v>119</v>
      </c>
      <c r="B138" s="93">
        <v>703.29345</v>
      </c>
      <c r="C138" s="93">
        <v>225.85229999999999</v>
      </c>
      <c r="D138" s="93">
        <v>91.26695</v>
      </c>
      <c r="E138" s="93">
        <v>113.745</v>
      </c>
      <c r="F138" s="94">
        <v>0</v>
      </c>
      <c r="G138" s="94">
        <v>113.745</v>
      </c>
      <c r="H138" s="94">
        <v>0</v>
      </c>
      <c r="I138" s="94">
        <v>0</v>
      </c>
      <c r="J138" s="93">
        <v>644.8383</v>
      </c>
      <c r="K138" s="93">
        <v>362.47709999999995</v>
      </c>
      <c r="L138" s="93">
        <v>0</v>
      </c>
      <c r="M138" s="93">
        <v>20.25</v>
      </c>
      <c r="N138" s="93">
        <v>0</v>
      </c>
      <c r="O138" s="93">
        <v>2161.7231</v>
      </c>
    </row>
    <row r="139" spans="1:15" s="95" customFormat="1" ht="9">
      <c r="A139" s="85" t="s">
        <v>120</v>
      </c>
      <c r="B139" s="93">
        <v>1814.2380500000002</v>
      </c>
      <c r="C139" s="93">
        <v>1094.52715</v>
      </c>
      <c r="D139" s="93">
        <v>163.53437</v>
      </c>
      <c r="E139" s="93">
        <v>552.8111</v>
      </c>
      <c r="F139" s="94">
        <v>65.85755</v>
      </c>
      <c r="G139" s="94">
        <v>486.95355</v>
      </c>
      <c r="H139" s="94">
        <v>0</v>
      </c>
      <c r="I139" s="94">
        <v>0</v>
      </c>
      <c r="J139" s="93">
        <v>63.79945</v>
      </c>
      <c r="K139" s="93">
        <v>1088.82</v>
      </c>
      <c r="L139" s="93">
        <v>21.40015</v>
      </c>
      <c r="M139" s="93">
        <v>65.0911</v>
      </c>
      <c r="N139" s="93">
        <v>161.5</v>
      </c>
      <c r="O139" s="93">
        <v>5025.721369999999</v>
      </c>
    </row>
    <row r="140" spans="1:15" s="95" customFormat="1" ht="9">
      <c r="A140" s="85" t="s">
        <v>121</v>
      </c>
      <c r="B140" s="93">
        <v>30.49765</v>
      </c>
      <c r="C140" s="93">
        <v>34.30585</v>
      </c>
      <c r="D140" s="93">
        <v>0</v>
      </c>
      <c r="E140" s="93">
        <v>4.615</v>
      </c>
      <c r="F140" s="94">
        <v>0</v>
      </c>
      <c r="G140" s="94">
        <v>4.615</v>
      </c>
      <c r="H140" s="94">
        <v>0</v>
      </c>
      <c r="I140" s="94">
        <v>0</v>
      </c>
      <c r="J140" s="93">
        <v>35.1905</v>
      </c>
      <c r="K140" s="93">
        <v>65.36545</v>
      </c>
      <c r="L140" s="93">
        <v>0</v>
      </c>
      <c r="M140" s="93">
        <v>0</v>
      </c>
      <c r="N140" s="93">
        <v>0</v>
      </c>
      <c r="O140" s="93">
        <v>169.97445</v>
      </c>
    </row>
    <row r="141" spans="1:15" s="95" customFormat="1" ht="9">
      <c r="A141" s="85" t="s">
        <v>730</v>
      </c>
      <c r="B141" s="93">
        <v>60.5238</v>
      </c>
      <c r="C141" s="93">
        <v>186.97729999999999</v>
      </c>
      <c r="D141" s="93">
        <v>62.51915</v>
      </c>
      <c r="E141" s="93">
        <v>104.34</v>
      </c>
      <c r="F141" s="94">
        <v>4.54</v>
      </c>
      <c r="G141" s="94">
        <v>99.8</v>
      </c>
      <c r="H141" s="94">
        <v>0</v>
      </c>
      <c r="I141" s="94">
        <v>0</v>
      </c>
      <c r="J141" s="93">
        <v>254.53965</v>
      </c>
      <c r="K141" s="93">
        <v>165.66305</v>
      </c>
      <c r="L141" s="93">
        <v>6.6</v>
      </c>
      <c r="M141" s="93">
        <v>0</v>
      </c>
      <c r="N141" s="93">
        <v>0</v>
      </c>
      <c r="O141" s="93">
        <v>841.1629499999999</v>
      </c>
    </row>
    <row r="142" spans="1:15" s="95" customFormat="1" ht="9">
      <c r="A142" s="85" t="s">
        <v>122</v>
      </c>
      <c r="B142" s="93">
        <v>4990.28205</v>
      </c>
      <c r="C142" s="93">
        <v>1873.5726100000002</v>
      </c>
      <c r="D142" s="93">
        <v>359.17211</v>
      </c>
      <c r="E142" s="93">
        <v>970.0261999999999</v>
      </c>
      <c r="F142" s="94">
        <v>321.29490000000004</v>
      </c>
      <c r="G142" s="94">
        <v>648.7313</v>
      </c>
      <c r="H142" s="94">
        <v>0</v>
      </c>
      <c r="I142" s="94">
        <v>0</v>
      </c>
      <c r="J142" s="93">
        <v>739.3515</v>
      </c>
      <c r="K142" s="93">
        <v>3155.1125</v>
      </c>
      <c r="L142" s="93">
        <v>0</v>
      </c>
      <c r="M142" s="93">
        <v>21.2</v>
      </c>
      <c r="N142" s="93">
        <v>0</v>
      </c>
      <c r="O142" s="93">
        <v>12108.716970000001</v>
      </c>
    </row>
    <row r="143" spans="1:15" s="95" customFormat="1" ht="9">
      <c r="A143" s="85" t="s">
        <v>123</v>
      </c>
      <c r="B143" s="93">
        <v>1138.72075</v>
      </c>
      <c r="C143" s="93">
        <v>594.96092</v>
      </c>
      <c r="D143" s="93">
        <v>143.2634</v>
      </c>
      <c r="E143" s="93">
        <v>883.3946500000001</v>
      </c>
      <c r="F143" s="94">
        <v>423.3567</v>
      </c>
      <c r="G143" s="94">
        <v>460.03795</v>
      </c>
      <c r="H143" s="94">
        <v>0</v>
      </c>
      <c r="I143" s="94">
        <v>0</v>
      </c>
      <c r="J143" s="93">
        <v>345.1703</v>
      </c>
      <c r="K143" s="93">
        <v>875.05755</v>
      </c>
      <c r="L143" s="93">
        <v>0</v>
      </c>
      <c r="M143" s="93">
        <v>0</v>
      </c>
      <c r="N143" s="93">
        <v>0</v>
      </c>
      <c r="O143" s="93">
        <v>3980.56757</v>
      </c>
    </row>
    <row r="144" spans="1:15" s="95" customFormat="1" ht="9">
      <c r="A144" s="85" t="s">
        <v>124</v>
      </c>
      <c r="B144" s="93">
        <v>440.02754999999996</v>
      </c>
      <c r="C144" s="93">
        <v>133.76873999999998</v>
      </c>
      <c r="D144" s="93">
        <v>107.60091</v>
      </c>
      <c r="E144" s="93">
        <v>87.59089999999999</v>
      </c>
      <c r="F144" s="94">
        <v>3.56045</v>
      </c>
      <c r="G144" s="94">
        <v>84.03045</v>
      </c>
      <c r="H144" s="94">
        <v>0</v>
      </c>
      <c r="I144" s="94">
        <v>0</v>
      </c>
      <c r="J144" s="93">
        <v>108.99510000000001</v>
      </c>
      <c r="K144" s="93">
        <v>235.863</v>
      </c>
      <c r="L144" s="93">
        <v>0</v>
      </c>
      <c r="M144" s="93">
        <v>0</v>
      </c>
      <c r="N144" s="93">
        <v>0</v>
      </c>
      <c r="O144" s="93">
        <v>1113.8462</v>
      </c>
    </row>
    <row r="145" spans="1:15" s="95" customFormat="1" ht="9">
      <c r="A145" s="85" t="s">
        <v>125</v>
      </c>
      <c r="B145" s="93">
        <v>828.114</v>
      </c>
      <c r="C145" s="93">
        <v>601.04899</v>
      </c>
      <c r="D145" s="93">
        <v>53.9378</v>
      </c>
      <c r="E145" s="93">
        <v>250.549</v>
      </c>
      <c r="F145" s="94">
        <v>0</v>
      </c>
      <c r="G145" s="94">
        <v>250.549</v>
      </c>
      <c r="H145" s="94">
        <v>0</v>
      </c>
      <c r="I145" s="94">
        <v>0</v>
      </c>
      <c r="J145" s="93">
        <v>157.921</v>
      </c>
      <c r="K145" s="93">
        <v>355.44034999999997</v>
      </c>
      <c r="L145" s="93">
        <v>0</v>
      </c>
      <c r="M145" s="93">
        <v>42.004949999999994</v>
      </c>
      <c r="N145" s="93">
        <v>0</v>
      </c>
      <c r="O145" s="93">
        <v>2289.01609</v>
      </c>
    </row>
    <row r="146" spans="1:15" s="95" customFormat="1" ht="9">
      <c r="A146" s="85" t="s">
        <v>126</v>
      </c>
      <c r="B146" s="93">
        <v>3052.6124</v>
      </c>
      <c r="C146" s="93">
        <v>983.78926</v>
      </c>
      <c r="D146" s="93">
        <v>15.47945</v>
      </c>
      <c r="E146" s="93">
        <v>458.32529999999997</v>
      </c>
      <c r="F146" s="94">
        <v>31.86045</v>
      </c>
      <c r="G146" s="94">
        <v>426.46484999999996</v>
      </c>
      <c r="H146" s="94">
        <v>0</v>
      </c>
      <c r="I146" s="94">
        <v>0</v>
      </c>
      <c r="J146" s="93">
        <v>994.29655</v>
      </c>
      <c r="K146" s="93">
        <v>1696.1389</v>
      </c>
      <c r="L146" s="93">
        <v>11.569</v>
      </c>
      <c r="M146" s="93">
        <v>5.25</v>
      </c>
      <c r="N146" s="93">
        <v>0</v>
      </c>
      <c r="O146" s="93">
        <v>7217.460859999999</v>
      </c>
    </row>
    <row r="147" spans="1:15" s="95" customFormat="1" ht="9">
      <c r="A147" s="85" t="s">
        <v>222</v>
      </c>
      <c r="B147" s="93">
        <v>1150.36604</v>
      </c>
      <c r="C147" s="93">
        <v>666.65175</v>
      </c>
      <c r="D147" s="93">
        <v>209.31629999999998</v>
      </c>
      <c r="E147" s="93">
        <v>409.6411</v>
      </c>
      <c r="F147" s="94">
        <v>19.36255</v>
      </c>
      <c r="G147" s="94">
        <v>390.27855</v>
      </c>
      <c r="H147" s="94">
        <v>0</v>
      </c>
      <c r="I147" s="94">
        <v>0</v>
      </c>
      <c r="J147" s="93">
        <v>239.52335</v>
      </c>
      <c r="K147" s="93">
        <v>477.3436</v>
      </c>
      <c r="L147" s="93">
        <v>0</v>
      </c>
      <c r="M147" s="93">
        <v>0</v>
      </c>
      <c r="N147" s="93">
        <v>0</v>
      </c>
      <c r="O147" s="93">
        <v>3152.84214</v>
      </c>
    </row>
    <row r="148" spans="1:15" s="95" customFormat="1" ht="9">
      <c r="A148" s="85" t="s">
        <v>31</v>
      </c>
      <c r="B148" s="93">
        <v>506.41409999999996</v>
      </c>
      <c r="C148" s="93">
        <v>170.32859</v>
      </c>
      <c r="D148" s="93">
        <v>17.11325</v>
      </c>
      <c r="E148" s="93">
        <v>39.2042</v>
      </c>
      <c r="F148" s="94">
        <v>0</v>
      </c>
      <c r="G148" s="94">
        <v>39.2042</v>
      </c>
      <c r="H148" s="94">
        <v>0</v>
      </c>
      <c r="I148" s="94">
        <v>0</v>
      </c>
      <c r="J148" s="93">
        <v>79.8853</v>
      </c>
      <c r="K148" s="93">
        <v>221.95655</v>
      </c>
      <c r="L148" s="93">
        <v>0</v>
      </c>
      <c r="M148" s="93">
        <v>0</v>
      </c>
      <c r="N148" s="93">
        <v>0</v>
      </c>
      <c r="O148" s="93">
        <v>1034.9019899999998</v>
      </c>
    </row>
    <row r="149" spans="1:15" s="95" customFormat="1" ht="9">
      <c r="A149" s="85" t="s">
        <v>127</v>
      </c>
      <c r="B149" s="93">
        <v>635.0806</v>
      </c>
      <c r="C149" s="93">
        <v>810.6378000000001</v>
      </c>
      <c r="D149" s="93">
        <v>515.2995999999999</v>
      </c>
      <c r="E149" s="93">
        <v>495.67195000000004</v>
      </c>
      <c r="F149" s="94">
        <v>2.49555</v>
      </c>
      <c r="G149" s="94">
        <v>493.1764</v>
      </c>
      <c r="H149" s="94">
        <v>0</v>
      </c>
      <c r="I149" s="94">
        <v>0</v>
      </c>
      <c r="J149" s="93">
        <v>875.38275</v>
      </c>
      <c r="K149" s="93">
        <v>693.1206</v>
      </c>
      <c r="L149" s="93">
        <v>33.27775</v>
      </c>
      <c r="M149" s="93">
        <v>0</v>
      </c>
      <c r="N149" s="93">
        <v>0</v>
      </c>
      <c r="O149" s="93">
        <v>4058.47105</v>
      </c>
    </row>
    <row r="150" spans="1:15" s="95" customFormat="1" ht="9">
      <c r="A150" s="85" t="s">
        <v>128</v>
      </c>
      <c r="B150" s="93">
        <v>862.73355</v>
      </c>
      <c r="C150" s="93">
        <v>972.5747700000001</v>
      </c>
      <c r="D150" s="93">
        <v>192.28076000000001</v>
      </c>
      <c r="E150" s="93">
        <v>508.30485</v>
      </c>
      <c r="F150" s="94">
        <v>126.28125</v>
      </c>
      <c r="G150" s="94">
        <v>382.0236</v>
      </c>
      <c r="H150" s="94">
        <v>0</v>
      </c>
      <c r="I150" s="94">
        <v>0</v>
      </c>
      <c r="J150" s="93">
        <v>472.43865</v>
      </c>
      <c r="K150" s="93">
        <v>798.6219</v>
      </c>
      <c r="L150" s="93">
        <v>0</v>
      </c>
      <c r="M150" s="93">
        <v>26.787</v>
      </c>
      <c r="N150" s="93">
        <v>0</v>
      </c>
      <c r="O150" s="93">
        <v>3833.74148</v>
      </c>
    </row>
    <row r="151" spans="1:15" s="95" customFormat="1" ht="9">
      <c r="A151" s="85" t="s">
        <v>129</v>
      </c>
      <c r="B151" s="93">
        <v>81.54575</v>
      </c>
      <c r="C151" s="93">
        <v>137.17773</v>
      </c>
      <c r="D151" s="93">
        <v>33.65083</v>
      </c>
      <c r="E151" s="93">
        <v>82.81245</v>
      </c>
      <c r="F151" s="94">
        <v>22.0578</v>
      </c>
      <c r="G151" s="94">
        <v>60.75465</v>
      </c>
      <c r="H151" s="94">
        <v>0</v>
      </c>
      <c r="I151" s="94">
        <v>0</v>
      </c>
      <c r="J151" s="93">
        <v>83.11505</v>
      </c>
      <c r="K151" s="93">
        <v>40.837900000000005</v>
      </c>
      <c r="L151" s="93">
        <v>0</v>
      </c>
      <c r="M151" s="93">
        <v>0</v>
      </c>
      <c r="N151" s="93">
        <v>0</v>
      </c>
      <c r="O151" s="93">
        <v>459.13971</v>
      </c>
    </row>
    <row r="152" spans="1:15" s="95" customFormat="1" ht="9">
      <c r="A152" s="85" t="s">
        <v>130</v>
      </c>
      <c r="B152" s="93">
        <v>1200.3237</v>
      </c>
      <c r="C152" s="93">
        <v>450.60735</v>
      </c>
      <c r="D152" s="93">
        <v>103.07946000000001</v>
      </c>
      <c r="E152" s="93">
        <v>263.32025</v>
      </c>
      <c r="F152" s="94">
        <v>0</v>
      </c>
      <c r="G152" s="94">
        <v>263.32025</v>
      </c>
      <c r="H152" s="94">
        <v>0</v>
      </c>
      <c r="I152" s="94">
        <v>0</v>
      </c>
      <c r="J152" s="93">
        <v>436.6503</v>
      </c>
      <c r="K152" s="93">
        <v>507.8609</v>
      </c>
      <c r="L152" s="93">
        <v>0</v>
      </c>
      <c r="M152" s="93">
        <v>0</v>
      </c>
      <c r="N152" s="93">
        <v>113.25139999999999</v>
      </c>
      <c r="O152" s="93">
        <v>3075.09336</v>
      </c>
    </row>
    <row r="153" spans="1:15" s="95" customFormat="1" ht="9">
      <c r="A153" s="85" t="s">
        <v>223</v>
      </c>
      <c r="B153" s="93">
        <v>76.20765</v>
      </c>
      <c r="C153" s="93">
        <v>172.12179999999998</v>
      </c>
      <c r="D153" s="93">
        <v>95.85610000000001</v>
      </c>
      <c r="E153" s="93">
        <v>217.25126999999998</v>
      </c>
      <c r="F153" s="94">
        <v>7.6495500000000005</v>
      </c>
      <c r="G153" s="94">
        <v>209.60172</v>
      </c>
      <c r="H153" s="94">
        <v>0</v>
      </c>
      <c r="I153" s="94">
        <v>0</v>
      </c>
      <c r="J153" s="93">
        <v>46.77205</v>
      </c>
      <c r="K153" s="93">
        <v>258.84781</v>
      </c>
      <c r="L153" s="93">
        <v>5.04</v>
      </c>
      <c r="M153" s="93">
        <v>0</v>
      </c>
      <c r="N153" s="93">
        <v>0</v>
      </c>
      <c r="O153" s="93">
        <v>872.0966799999999</v>
      </c>
    </row>
    <row r="154" spans="1:15" s="95" customFormat="1" ht="9">
      <c r="A154" s="85" t="s">
        <v>131</v>
      </c>
      <c r="B154" s="93">
        <v>6296.2419500000005</v>
      </c>
      <c r="C154" s="93">
        <v>2109.3714</v>
      </c>
      <c r="D154" s="93">
        <v>706.96605</v>
      </c>
      <c r="E154" s="93">
        <v>1616.32297</v>
      </c>
      <c r="F154" s="94">
        <v>252.93437</v>
      </c>
      <c r="G154" s="94">
        <v>1363.3886</v>
      </c>
      <c r="H154" s="94">
        <v>0</v>
      </c>
      <c r="I154" s="94">
        <v>0</v>
      </c>
      <c r="J154" s="93">
        <v>950.1906</v>
      </c>
      <c r="K154" s="93">
        <v>7134.61817</v>
      </c>
      <c r="L154" s="93">
        <v>0</v>
      </c>
      <c r="M154" s="93">
        <v>20</v>
      </c>
      <c r="N154" s="93">
        <v>31.792</v>
      </c>
      <c r="O154" s="93">
        <v>18865.503139999997</v>
      </c>
    </row>
    <row r="155" spans="1:15" s="95" customFormat="1" ht="9">
      <c r="A155" s="85" t="s">
        <v>132</v>
      </c>
      <c r="B155" s="93">
        <v>730.85405</v>
      </c>
      <c r="C155" s="93">
        <v>230.08975</v>
      </c>
      <c r="D155" s="93">
        <v>91.25386</v>
      </c>
      <c r="E155" s="93">
        <v>261.12415</v>
      </c>
      <c r="F155" s="94">
        <v>0</v>
      </c>
      <c r="G155" s="94">
        <v>261.12415</v>
      </c>
      <c r="H155" s="94">
        <v>0</v>
      </c>
      <c r="I155" s="94">
        <v>0</v>
      </c>
      <c r="J155" s="93">
        <v>157.4267</v>
      </c>
      <c r="K155" s="93">
        <v>226.47115</v>
      </c>
      <c r="L155" s="93">
        <v>0</v>
      </c>
      <c r="M155" s="93">
        <v>0</v>
      </c>
      <c r="N155" s="93">
        <v>7.798</v>
      </c>
      <c r="O155" s="93">
        <v>1705.01766</v>
      </c>
    </row>
    <row r="156" spans="1:15" s="95" customFormat="1" ht="9">
      <c r="A156" s="85" t="s">
        <v>133</v>
      </c>
      <c r="B156" s="93">
        <v>483.98611999999997</v>
      </c>
      <c r="C156" s="93">
        <v>296.59815000000003</v>
      </c>
      <c r="D156" s="93">
        <v>24.1133</v>
      </c>
      <c r="E156" s="93">
        <v>141.2126</v>
      </c>
      <c r="F156" s="94">
        <v>4.2757</v>
      </c>
      <c r="G156" s="94">
        <v>136.93689999999998</v>
      </c>
      <c r="H156" s="94">
        <v>0</v>
      </c>
      <c r="I156" s="94">
        <v>0</v>
      </c>
      <c r="J156" s="93">
        <v>296.8213</v>
      </c>
      <c r="K156" s="93">
        <v>217.20520000000002</v>
      </c>
      <c r="L156" s="93">
        <v>1.6364</v>
      </c>
      <c r="M156" s="93">
        <v>16.37</v>
      </c>
      <c r="N156" s="93">
        <v>27.156</v>
      </c>
      <c r="O156" s="93">
        <v>1505.0990700000002</v>
      </c>
    </row>
    <row r="157" spans="1:15" s="95" customFormat="1" ht="9">
      <c r="A157" s="85" t="s">
        <v>134</v>
      </c>
      <c r="B157" s="93">
        <v>355.8483</v>
      </c>
      <c r="C157" s="93">
        <v>213.84865</v>
      </c>
      <c r="D157" s="93">
        <v>36.57845</v>
      </c>
      <c r="E157" s="93">
        <v>124.48535000000001</v>
      </c>
      <c r="F157" s="94">
        <v>6.77925</v>
      </c>
      <c r="G157" s="94">
        <v>117.7061</v>
      </c>
      <c r="H157" s="94">
        <v>0</v>
      </c>
      <c r="I157" s="94">
        <v>0</v>
      </c>
      <c r="J157" s="93">
        <v>278.41585</v>
      </c>
      <c r="K157" s="93">
        <v>190.16535000000002</v>
      </c>
      <c r="L157" s="93">
        <v>0</v>
      </c>
      <c r="M157" s="93">
        <v>0</v>
      </c>
      <c r="N157" s="93">
        <v>0</v>
      </c>
      <c r="O157" s="93">
        <v>1199.34195</v>
      </c>
    </row>
    <row r="158" spans="1:15" s="95" customFormat="1" ht="9">
      <c r="A158" s="85" t="s">
        <v>135</v>
      </c>
      <c r="B158" s="93">
        <v>898.72475</v>
      </c>
      <c r="C158" s="93">
        <v>420.41065000000003</v>
      </c>
      <c r="D158" s="93">
        <v>81.289</v>
      </c>
      <c r="E158" s="93">
        <v>440.85315</v>
      </c>
      <c r="F158" s="94">
        <v>45.47415</v>
      </c>
      <c r="G158" s="94">
        <v>395.379</v>
      </c>
      <c r="H158" s="94">
        <v>0</v>
      </c>
      <c r="I158" s="94">
        <v>0</v>
      </c>
      <c r="J158" s="93">
        <v>316.8363</v>
      </c>
      <c r="K158" s="93">
        <v>670.76785</v>
      </c>
      <c r="L158" s="93">
        <v>0</v>
      </c>
      <c r="M158" s="93">
        <v>0</v>
      </c>
      <c r="N158" s="93">
        <v>0</v>
      </c>
      <c r="O158" s="93">
        <v>2828.8817</v>
      </c>
    </row>
    <row r="159" spans="1:15" s="95" customFormat="1" ht="9">
      <c r="A159" s="85" t="s">
        <v>136</v>
      </c>
      <c r="B159" s="93">
        <v>750.80295</v>
      </c>
      <c r="C159" s="93">
        <v>780.07914</v>
      </c>
      <c r="D159" s="93">
        <v>274.57445</v>
      </c>
      <c r="E159" s="93">
        <v>829.9025</v>
      </c>
      <c r="F159" s="94">
        <v>426.9834</v>
      </c>
      <c r="G159" s="94">
        <v>402.91909999999996</v>
      </c>
      <c r="H159" s="94">
        <v>0</v>
      </c>
      <c r="I159" s="94">
        <v>0</v>
      </c>
      <c r="J159" s="93">
        <v>1166.64</v>
      </c>
      <c r="K159" s="93">
        <v>938.1211500000001</v>
      </c>
      <c r="L159" s="93">
        <v>0</v>
      </c>
      <c r="M159" s="93">
        <v>70.41760000000001</v>
      </c>
      <c r="N159" s="93">
        <v>0</v>
      </c>
      <c r="O159" s="93">
        <v>4810.53779</v>
      </c>
    </row>
    <row r="160" spans="1:15" s="95" customFormat="1" ht="9">
      <c r="A160" s="85" t="s">
        <v>137</v>
      </c>
      <c r="B160" s="93">
        <v>978.0686</v>
      </c>
      <c r="C160" s="93">
        <v>410.68417999999997</v>
      </c>
      <c r="D160" s="93">
        <v>262.8873</v>
      </c>
      <c r="E160" s="93">
        <v>701.5864499999999</v>
      </c>
      <c r="F160" s="94">
        <v>68.92645</v>
      </c>
      <c r="G160" s="94">
        <v>332.66</v>
      </c>
      <c r="H160" s="94">
        <v>0</v>
      </c>
      <c r="I160" s="94">
        <v>300</v>
      </c>
      <c r="J160" s="93">
        <v>203.20735000000002</v>
      </c>
      <c r="K160" s="93">
        <v>676.09855</v>
      </c>
      <c r="L160" s="93">
        <v>0</v>
      </c>
      <c r="M160" s="93">
        <v>10.8377</v>
      </c>
      <c r="N160" s="93">
        <v>0</v>
      </c>
      <c r="O160" s="93">
        <v>3243.3701299999993</v>
      </c>
    </row>
    <row r="161" spans="1:15" s="95" customFormat="1" ht="9">
      <c r="A161" s="85" t="s">
        <v>138</v>
      </c>
      <c r="B161" s="93">
        <v>1956.8136000000002</v>
      </c>
      <c r="C161" s="93">
        <v>961.52628</v>
      </c>
      <c r="D161" s="93">
        <v>317.15853000000004</v>
      </c>
      <c r="E161" s="93">
        <v>730.4323499999999</v>
      </c>
      <c r="F161" s="94">
        <v>121.1688</v>
      </c>
      <c r="G161" s="94">
        <v>609.26355</v>
      </c>
      <c r="H161" s="94">
        <v>0</v>
      </c>
      <c r="I161" s="94">
        <v>0</v>
      </c>
      <c r="J161" s="93">
        <v>374.577</v>
      </c>
      <c r="K161" s="93">
        <v>1336.22</v>
      </c>
      <c r="L161" s="93">
        <v>0</v>
      </c>
      <c r="M161" s="93">
        <v>32.86</v>
      </c>
      <c r="N161" s="93">
        <v>10</v>
      </c>
      <c r="O161" s="93">
        <v>5719.58776</v>
      </c>
    </row>
    <row r="162" spans="1:15" s="95" customFormat="1" ht="9">
      <c r="A162" s="85" t="s">
        <v>139</v>
      </c>
      <c r="B162" s="93">
        <v>526.1961</v>
      </c>
      <c r="C162" s="93">
        <v>285.0132</v>
      </c>
      <c r="D162" s="93">
        <v>32.39025</v>
      </c>
      <c r="E162" s="93">
        <v>200.85479999999998</v>
      </c>
      <c r="F162" s="94">
        <v>80</v>
      </c>
      <c r="G162" s="94">
        <v>120.8548</v>
      </c>
      <c r="H162" s="94">
        <v>0</v>
      </c>
      <c r="I162" s="94">
        <v>0</v>
      </c>
      <c r="J162" s="93">
        <v>125.62446000000001</v>
      </c>
      <c r="K162" s="93">
        <v>214.55655</v>
      </c>
      <c r="L162" s="93">
        <v>0</v>
      </c>
      <c r="M162" s="93">
        <v>0</v>
      </c>
      <c r="N162" s="93">
        <v>34.56815</v>
      </c>
      <c r="O162" s="93">
        <v>1419.20351</v>
      </c>
    </row>
    <row r="163" spans="1:15" s="95" customFormat="1" ht="9">
      <c r="A163" s="85" t="s">
        <v>140</v>
      </c>
      <c r="B163" s="93">
        <v>781.308</v>
      </c>
      <c r="C163" s="93">
        <v>247.92675</v>
      </c>
      <c r="D163" s="93">
        <v>119.4884</v>
      </c>
      <c r="E163" s="93">
        <v>271.07309999999995</v>
      </c>
      <c r="F163" s="94">
        <v>10.525</v>
      </c>
      <c r="G163" s="94">
        <v>260.54810000000003</v>
      </c>
      <c r="H163" s="94">
        <v>0</v>
      </c>
      <c r="I163" s="94">
        <v>0</v>
      </c>
      <c r="J163" s="93">
        <v>300.3291</v>
      </c>
      <c r="K163" s="93">
        <v>800.91215</v>
      </c>
      <c r="L163" s="93">
        <v>0</v>
      </c>
      <c r="M163" s="93">
        <v>26</v>
      </c>
      <c r="N163" s="93">
        <v>20.96245</v>
      </c>
      <c r="O163" s="93">
        <v>2567.99995</v>
      </c>
    </row>
    <row r="164" spans="1:15" s="95" customFormat="1" ht="9">
      <c r="A164" s="85" t="s">
        <v>141</v>
      </c>
      <c r="B164" s="93">
        <v>1181.2896</v>
      </c>
      <c r="C164" s="93">
        <v>638.96777</v>
      </c>
      <c r="D164" s="93">
        <v>292.79953</v>
      </c>
      <c r="E164" s="93">
        <v>770.2619</v>
      </c>
      <c r="F164" s="94">
        <v>200.40495</v>
      </c>
      <c r="G164" s="94">
        <v>569.85695</v>
      </c>
      <c r="H164" s="94">
        <v>0</v>
      </c>
      <c r="I164" s="94">
        <v>0</v>
      </c>
      <c r="J164" s="93">
        <v>228.31725</v>
      </c>
      <c r="K164" s="93">
        <v>610.943</v>
      </c>
      <c r="L164" s="93">
        <v>0</v>
      </c>
      <c r="M164" s="93">
        <v>18.26</v>
      </c>
      <c r="N164" s="93">
        <v>0</v>
      </c>
      <c r="O164" s="93">
        <v>3740.83905</v>
      </c>
    </row>
    <row r="165" spans="1:15" s="95" customFormat="1" ht="9">
      <c r="A165" s="85" t="s">
        <v>142</v>
      </c>
      <c r="B165" s="93">
        <v>1321.1326999999999</v>
      </c>
      <c r="C165" s="93">
        <v>791.44555</v>
      </c>
      <c r="D165" s="93">
        <v>255.08855</v>
      </c>
      <c r="E165" s="93">
        <v>556.2836500000001</v>
      </c>
      <c r="F165" s="94">
        <v>46</v>
      </c>
      <c r="G165" s="94">
        <v>510.28365</v>
      </c>
      <c r="H165" s="94">
        <v>0</v>
      </c>
      <c r="I165" s="94">
        <v>0</v>
      </c>
      <c r="J165" s="93">
        <v>512.6537999999999</v>
      </c>
      <c r="K165" s="93">
        <v>693.1208</v>
      </c>
      <c r="L165" s="93">
        <v>0</v>
      </c>
      <c r="M165" s="93">
        <v>9</v>
      </c>
      <c r="N165" s="93">
        <v>0</v>
      </c>
      <c r="O165" s="93">
        <v>4138.72505</v>
      </c>
    </row>
    <row r="166" spans="1:15" s="95" customFormat="1" ht="9">
      <c r="A166" s="85" t="s">
        <v>143</v>
      </c>
      <c r="B166" s="93">
        <v>1777.7993000000001</v>
      </c>
      <c r="C166" s="93">
        <v>720.61722</v>
      </c>
      <c r="D166" s="93">
        <v>321.9347</v>
      </c>
      <c r="E166" s="93">
        <v>844.69395</v>
      </c>
      <c r="F166" s="94">
        <v>83.59464999999999</v>
      </c>
      <c r="G166" s="94">
        <v>761.0993000000001</v>
      </c>
      <c r="H166" s="94">
        <v>0</v>
      </c>
      <c r="I166" s="94">
        <v>0</v>
      </c>
      <c r="J166" s="93">
        <v>392.2987</v>
      </c>
      <c r="K166" s="93">
        <v>939.14445</v>
      </c>
      <c r="L166" s="93">
        <v>34.025</v>
      </c>
      <c r="M166" s="93">
        <v>43.965650000000004</v>
      </c>
      <c r="N166" s="93">
        <v>87.3</v>
      </c>
      <c r="O166" s="93">
        <v>5161.77897</v>
      </c>
    </row>
    <row r="167" spans="1:15" s="95" customFormat="1" ht="9">
      <c r="A167" s="85" t="s">
        <v>144</v>
      </c>
      <c r="B167" s="93">
        <v>2847.3688500000003</v>
      </c>
      <c r="C167" s="93">
        <v>976.5826</v>
      </c>
      <c r="D167" s="93">
        <v>382.6739</v>
      </c>
      <c r="E167" s="93">
        <v>567.73305</v>
      </c>
      <c r="F167" s="94">
        <v>20.7072</v>
      </c>
      <c r="G167" s="94">
        <v>547.02585</v>
      </c>
      <c r="H167" s="94">
        <v>0</v>
      </c>
      <c r="I167" s="94">
        <v>0</v>
      </c>
      <c r="J167" s="93">
        <v>542.8388</v>
      </c>
      <c r="K167" s="93">
        <v>1245.5094</v>
      </c>
      <c r="L167" s="93">
        <v>49.66275</v>
      </c>
      <c r="M167" s="93">
        <v>60.28</v>
      </c>
      <c r="N167" s="93">
        <v>0</v>
      </c>
      <c r="O167" s="93">
        <v>6672.64935</v>
      </c>
    </row>
    <row r="168" spans="1:15" s="95" customFormat="1" ht="9">
      <c r="A168" s="85" t="s">
        <v>145</v>
      </c>
      <c r="B168" s="93">
        <v>982.03715</v>
      </c>
      <c r="C168" s="93">
        <v>816.05579</v>
      </c>
      <c r="D168" s="93">
        <v>177.8978</v>
      </c>
      <c r="E168" s="93">
        <v>344.85605</v>
      </c>
      <c r="F168" s="94">
        <v>0</v>
      </c>
      <c r="G168" s="94">
        <v>344.85605</v>
      </c>
      <c r="H168" s="94">
        <v>0</v>
      </c>
      <c r="I168" s="94">
        <v>0</v>
      </c>
      <c r="J168" s="93">
        <v>1103.9247</v>
      </c>
      <c r="K168" s="93">
        <v>873.0423000000001</v>
      </c>
      <c r="L168" s="93">
        <v>0.3</v>
      </c>
      <c r="M168" s="93">
        <v>3.2</v>
      </c>
      <c r="N168" s="93">
        <v>48</v>
      </c>
      <c r="O168" s="93">
        <v>4349.31379</v>
      </c>
    </row>
    <row r="169" spans="1:15" s="95" customFormat="1" ht="9">
      <c r="A169" s="85" t="s">
        <v>146</v>
      </c>
      <c r="B169" s="93">
        <v>1216.7647</v>
      </c>
      <c r="C169" s="93">
        <v>887.1793399999999</v>
      </c>
      <c r="D169" s="93">
        <v>99.83460000000001</v>
      </c>
      <c r="E169" s="93">
        <v>483.5732</v>
      </c>
      <c r="F169" s="94">
        <v>6.5672</v>
      </c>
      <c r="G169" s="94">
        <v>477.006</v>
      </c>
      <c r="H169" s="94">
        <v>0</v>
      </c>
      <c r="I169" s="94">
        <v>0</v>
      </c>
      <c r="J169" s="93">
        <v>301.26864</v>
      </c>
      <c r="K169" s="93">
        <v>901.71525</v>
      </c>
      <c r="L169" s="93">
        <v>0.5</v>
      </c>
      <c r="M169" s="93">
        <v>23</v>
      </c>
      <c r="N169" s="93">
        <v>0</v>
      </c>
      <c r="O169" s="93">
        <v>3913.83573</v>
      </c>
    </row>
    <row r="170" spans="1:15" s="95" customFormat="1" ht="9">
      <c r="A170" s="85" t="s">
        <v>224</v>
      </c>
      <c r="B170" s="93">
        <v>70.11019999999999</v>
      </c>
      <c r="C170" s="93">
        <v>91.77525</v>
      </c>
      <c r="D170" s="93">
        <v>19.497</v>
      </c>
      <c r="E170" s="93">
        <v>51.362</v>
      </c>
      <c r="F170" s="94">
        <v>0</v>
      </c>
      <c r="G170" s="94">
        <v>51.362</v>
      </c>
      <c r="H170" s="94">
        <v>0</v>
      </c>
      <c r="I170" s="94">
        <v>0</v>
      </c>
      <c r="J170" s="93">
        <v>32.47865</v>
      </c>
      <c r="K170" s="93">
        <v>69.67394999999999</v>
      </c>
      <c r="L170" s="93">
        <v>0</v>
      </c>
      <c r="M170" s="93">
        <v>0</v>
      </c>
      <c r="N170" s="93">
        <v>0</v>
      </c>
      <c r="O170" s="93">
        <v>334.89705</v>
      </c>
    </row>
    <row r="171" spans="1:15" s="95" customFormat="1" ht="9">
      <c r="A171" s="85" t="s">
        <v>147</v>
      </c>
      <c r="B171" s="93">
        <v>816.40485</v>
      </c>
      <c r="C171" s="93">
        <v>442.45736</v>
      </c>
      <c r="D171" s="93">
        <v>102.58375</v>
      </c>
      <c r="E171" s="93">
        <v>369.77029999999996</v>
      </c>
      <c r="F171" s="94">
        <v>49.33674</v>
      </c>
      <c r="G171" s="94">
        <v>320.43356</v>
      </c>
      <c r="H171" s="94">
        <v>0</v>
      </c>
      <c r="I171" s="94">
        <v>0</v>
      </c>
      <c r="J171" s="93">
        <v>100.66045</v>
      </c>
      <c r="K171" s="93">
        <v>430.07275</v>
      </c>
      <c r="L171" s="93">
        <v>0</v>
      </c>
      <c r="M171" s="93">
        <v>58.7785</v>
      </c>
      <c r="N171" s="93">
        <v>0</v>
      </c>
      <c r="O171" s="93">
        <v>2320.72796</v>
      </c>
    </row>
    <row r="172" spans="1:15" s="95" customFormat="1" ht="9">
      <c r="A172" s="85" t="s">
        <v>225</v>
      </c>
      <c r="B172" s="93">
        <v>88.798</v>
      </c>
      <c r="C172" s="93">
        <v>173.02664000000001</v>
      </c>
      <c r="D172" s="93">
        <v>116.86092</v>
      </c>
      <c r="E172" s="93">
        <v>180.4193</v>
      </c>
      <c r="F172" s="94">
        <v>0.5</v>
      </c>
      <c r="G172" s="94">
        <v>179.9193</v>
      </c>
      <c r="H172" s="94">
        <v>0</v>
      </c>
      <c r="I172" s="94">
        <v>0</v>
      </c>
      <c r="J172" s="93">
        <v>334.0409</v>
      </c>
      <c r="K172" s="93">
        <v>181.20235</v>
      </c>
      <c r="L172" s="93">
        <v>0</v>
      </c>
      <c r="M172" s="93">
        <v>0</v>
      </c>
      <c r="N172" s="93">
        <v>0</v>
      </c>
      <c r="O172" s="93">
        <v>1074.34811</v>
      </c>
    </row>
    <row r="173" spans="1:15" s="95" customFormat="1" ht="9">
      <c r="A173" s="85" t="s">
        <v>148</v>
      </c>
      <c r="B173" s="93">
        <v>917.6455</v>
      </c>
      <c r="C173" s="93">
        <v>370.28229</v>
      </c>
      <c r="D173" s="93">
        <v>131.65625</v>
      </c>
      <c r="E173" s="93">
        <v>263.37744</v>
      </c>
      <c r="F173" s="94">
        <v>0.4638</v>
      </c>
      <c r="G173" s="94">
        <v>262.91364</v>
      </c>
      <c r="H173" s="94">
        <v>0</v>
      </c>
      <c r="I173" s="94">
        <v>0</v>
      </c>
      <c r="J173" s="93">
        <v>534.9754</v>
      </c>
      <c r="K173" s="93">
        <v>475.84790000000004</v>
      </c>
      <c r="L173" s="93">
        <v>3.9052</v>
      </c>
      <c r="M173" s="93">
        <v>17.6</v>
      </c>
      <c r="N173" s="93">
        <v>5</v>
      </c>
      <c r="O173" s="93">
        <v>2720.28998</v>
      </c>
    </row>
    <row r="174" spans="1:15" s="95" customFormat="1" ht="9">
      <c r="A174" s="85" t="s">
        <v>149</v>
      </c>
      <c r="B174" s="93">
        <v>126.0308</v>
      </c>
      <c r="C174" s="93">
        <v>81.2253</v>
      </c>
      <c r="D174" s="93">
        <v>15.6902</v>
      </c>
      <c r="E174" s="93">
        <v>57.8966</v>
      </c>
      <c r="F174" s="94">
        <v>5.3596</v>
      </c>
      <c r="G174" s="94">
        <v>52.537</v>
      </c>
      <c r="H174" s="94">
        <v>0</v>
      </c>
      <c r="I174" s="94">
        <v>0</v>
      </c>
      <c r="J174" s="93">
        <v>188.71314999999998</v>
      </c>
      <c r="K174" s="93">
        <v>99.1431</v>
      </c>
      <c r="L174" s="93">
        <v>0</v>
      </c>
      <c r="M174" s="93">
        <v>15.575</v>
      </c>
      <c r="N174" s="93">
        <v>0</v>
      </c>
      <c r="O174" s="93">
        <v>584.27415</v>
      </c>
    </row>
    <row r="175" spans="1:15" s="95" customFormat="1" ht="9">
      <c r="A175" s="85" t="s">
        <v>150</v>
      </c>
      <c r="B175" s="93">
        <v>2589.30005</v>
      </c>
      <c r="C175" s="93">
        <v>919.19573</v>
      </c>
      <c r="D175" s="93">
        <v>244.07528</v>
      </c>
      <c r="E175" s="93">
        <v>394.81345</v>
      </c>
      <c r="F175" s="94">
        <v>0</v>
      </c>
      <c r="G175" s="94">
        <v>394.81345</v>
      </c>
      <c r="H175" s="94">
        <v>0</v>
      </c>
      <c r="I175" s="94">
        <v>0</v>
      </c>
      <c r="J175" s="93">
        <v>1008.66885</v>
      </c>
      <c r="K175" s="93">
        <v>1018.92575</v>
      </c>
      <c r="L175" s="93">
        <v>21.59105</v>
      </c>
      <c r="M175" s="93">
        <v>83.005</v>
      </c>
      <c r="N175" s="93">
        <v>18.4</v>
      </c>
      <c r="O175" s="93">
        <v>6297.97516</v>
      </c>
    </row>
    <row r="176" spans="1:15" s="95" customFormat="1" ht="9">
      <c r="A176" s="85" t="s">
        <v>151</v>
      </c>
      <c r="B176" s="93">
        <v>147.85225</v>
      </c>
      <c r="C176" s="93">
        <v>131.98765</v>
      </c>
      <c r="D176" s="93">
        <v>1.2181</v>
      </c>
      <c r="E176" s="93">
        <v>110</v>
      </c>
      <c r="F176" s="94">
        <v>0</v>
      </c>
      <c r="G176" s="94">
        <v>110</v>
      </c>
      <c r="H176" s="94">
        <v>0</v>
      </c>
      <c r="I176" s="94">
        <v>0</v>
      </c>
      <c r="J176" s="93">
        <v>85.33455000000001</v>
      </c>
      <c r="K176" s="93">
        <v>116.6761</v>
      </c>
      <c r="L176" s="93">
        <v>37.02095</v>
      </c>
      <c r="M176" s="93">
        <v>57</v>
      </c>
      <c r="N176" s="93">
        <v>0</v>
      </c>
      <c r="O176" s="93">
        <v>687.0896</v>
      </c>
    </row>
    <row r="177" spans="1:15" s="95" customFormat="1" ht="9">
      <c r="A177" s="85" t="s">
        <v>152</v>
      </c>
      <c r="B177" s="93">
        <v>2628.3221000000003</v>
      </c>
      <c r="C177" s="93">
        <v>1260.5557</v>
      </c>
      <c r="D177" s="93">
        <v>360.37756</v>
      </c>
      <c r="E177" s="93">
        <v>1057.06735</v>
      </c>
      <c r="F177" s="94">
        <v>292.46845</v>
      </c>
      <c r="G177" s="94">
        <v>759.27</v>
      </c>
      <c r="H177" s="94">
        <v>5.3289</v>
      </c>
      <c r="I177" s="94">
        <v>0</v>
      </c>
      <c r="J177" s="93">
        <v>725.7173</v>
      </c>
      <c r="K177" s="93">
        <v>2169.5061</v>
      </c>
      <c r="L177" s="93">
        <v>0</v>
      </c>
      <c r="M177" s="93">
        <v>40.048</v>
      </c>
      <c r="N177" s="93">
        <v>0</v>
      </c>
      <c r="O177" s="93">
        <v>8241.59411</v>
      </c>
    </row>
    <row r="178" spans="1:15" s="95" customFormat="1" ht="9">
      <c r="A178" s="85" t="s">
        <v>153</v>
      </c>
      <c r="B178" s="93">
        <v>2910.18025</v>
      </c>
      <c r="C178" s="93">
        <v>1349.22919</v>
      </c>
      <c r="D178" s="93">
        <v>221.3423</v>
      </c>
      <c r="E178" s="93">
        <v>1556.5561699999998</v>
      </c>
      <c r="F178" s="94">
        <v>112.98217</v>
      </c>
      <c r="G178" s="94">
        <v>743.574</v>
      </c>
      <c r="H178" s="94">
        <v>700</v>
      </c>
      <c r="I178" s="94">
        <v>0</v>
      </c>
      <c r="J178" s="93">
        <v>927.51012</v>
      </c>
      <c r="K178" s="93">
        <v>1328.14725</v>
      </c>
      <c r="L178" s="93">
        <v>68.1987</v>
      </c>
      <c r="M178" s="93">
        <v>31.5</v>
      </c>
      <c r="N178" s="93">
        <v>163.49179999999998</v>
      </c>
      <c r="O178" s="93">
        <v>8556.15578</v>
      </c>
    </row>
    <row r="179" spans="1:15" s="95" customFormat="1" ht="9">
      <c r="A179" s="85" t="s">
        <v>154</v>
      </c>
      <c r="B179" s="93">
        <v>207.70270000000002</v>
      </c>
      <c r="C179" s="93">
        <v>274.40969</v>
      </c>
      <c r="D179" s="93">
        <v>38.31</v>
      </c>
      <c r="E179" s="93">
        <v>160.35646</v>
      </c>
      <c r="F179" s="94">
        <v>0</v>
      </c>
      <c r="G179" s="94">
        <v>97.35546000000001</v>
      </c>
      <c r="H179" s="94">
        <v>63.001</v>
      </c>
      <c r="I179" s="94">
        <v>0</v>
      </c>
      <c r="J179" s="93">
        <v>279.14045</v>
      </c>
      <c r="K179" s="93">
        <v>172.76125</v>
      </c>
      <c r="L179" s="93">
        <v>0</v>
      </c>
      <c r="M179" s="93">
        <v>0</v>
      </c>
      <c r="N179" s="93">
        <v>0</v>
      </c>
      <c r="O179" s="93">
        <v>1132.68055</v>
      </c>
    </row>
    <row r="180" spans="1:15" s="95" customFormat="1" ht="9">
      <c r="A180" s="85" t="s">
        <v>155</v>
      </c>
      <c r="B180" s="93">
        <v>602.7534499999999</v>
      </c>
      <c r="C180" s="93">
        <v>259.99554</v>
      </c>
      <c r="D180" s="93">
        <v>23.7595</v>
      </c>
      <c r="E180" s="93">
        <v>199.8075</v>
      </c>
      <c r="F180" s="94">
        <v>37.253800000000005</v>
      </c>
      <c r="G180" s="94">
        <v>162.55370000000002</v>
      </c>
      <c r="H180" s="94">
        <v>0</v>
      </c>
      <c r="I180" s="94">
        <v>0</v>
      </c>
      <c r="J180" s="93">
        <v>162.24415</v>
      </c>
      <c r="K180" s="93">
        <v>337.52479999999997</v>
      </c>
      <c r="L180" s="93">
        <v>0</v>
      </c>
      <c r="M180" s="93">
        <v>14.8</v>
      </c>
      <c r="N180" s="93">
        <v>0</v>
      </c>
      <c r="O180" s="93">
        <v>1600.88494</v>
      </c>
    </row>
    <row r="181" spans="1:15" s="95" customFormat="1" ht="9">
      <c r="A181" s="85" t="s">
        <v>226</v>
      </c>
      <c r="B181" s="93">
        <v>177.8284</v>
      </c>
      <c r="C181" s="93">
        <v>315.92763</v>
      </c>
      <c r="D181" s="93">
        <v>110.4863</v>
      </c>
      <c r="E181" s="93">
        <v>180.0316</v>
      </c>
      <c r="F181" s="94">
        <v>0.9316</v>
      </c>
      <c r="G181" s="94">
        <v>179.1</v>
      </c>
      <c r="H181" s="94">
        <v>0</v>
      </c>
      <c r="I181" s="94">
        <v>0</v>
      </c>
      <c r="J181" s="93">
        <v>410.26082</v>
      </c>
      <c r="K181" s="93">
        <v>204.75379999999998</v>
      </c>
      <c r="L181" s="93">
        <v>3.21305</v>
      </c>
      <c r="M181" s="93">
        <v>25.6</v>
      </c>
      <c r="N181" s="93">
        <v>0</v>
      </c>
      <c r="O181" s="93">
        <v>1428.1016</v>
      </c>
    </row>
    <row r="182" spans="1:15" s="95" customFormat="1" ht="9">
      <c r="A182" s="85" t="s">
        <v>227</v>
      </c>
      <c r="B182" s="93">
        <v>124.14155000000001</v>
      </c>
      <c r="C182" s="93">
        <v>70.71464</v>
      </c>
      <c r="D182" s="93">
        <v>55.40966</v>
      </c>
      <c r="E182" s="93">
        <v>116.006</v>
      </c>
      <c r="F182" s="94">
        <v>0</v>
      </c>
      <c r="G182" s="94">
        <v>116.006</v>
      </c>
      <c r="H182" s="94">
        <v>0</v>
      </c>
      <c r="I182" s="94">
        <v>0</v>
      </c>
      <c r="J182" s="93">
        <v>91.67710000000001</v>
      </c>
      <c r="K182" s="93">
        <v>62.9822</v>
      </c>
      <c r="L182" s="93">
        <v>0</v>
      </c>
      <c r="M182" s="93">
        <v>0</v>
      </c>
      <c r="N182" s="93">
        <v>0</v>
      </c>
      <c r="O182" s="93">
        <v>520.93115</v>
      </c>
    </row>
    <row r="183" spans="1:15" s="95" customFormat="1" ht="9">
      <c r="A183" s="85" t="s">
        <v>228</v>
      </c>
      <c r="B183" s="93">
        <v>75.7867</v>
      </c>
      <c r="C183" s="93">
        <v>348.9714</v>
      </c>
      <c r="D183" s="93">
        <v>44.746900000000004</v>
      </c>
      <c r="E183" s="93">
        <v>106.71395</v>
      </c>
      <c r="F183" s="94">
        <v>4.5412</v>
      </c>
      <c r="G183" s="94">
        <v>102.17275</v>
      </c>
      <c r="H183" s="94">
        <v>0</v>
      </c>
      <c r="I183" s="94">
        <v>0</v>
      </c>
      <c r="J183" s="93">
        <v>118.22744999999999</v>
      </c>
      <c r="K183" s="93">
        <v>51.3987</v>
      </c>
      <c r="L183" s="93">
        <v>0</v>
      </c>
      <c r="M183" s="93">
        <v>2.04</v>
      </c>
      <c r="N183" s="93">
        <v>48.3</v>
      </c>
      <c r="O183" s="93">
        <v>796.1850999999999</v>
      </c>
    </row>
    <row r="184" spans="1:15" s="95" customFormat="1" ht="9">
      <c r="A184" s="85" t="s">
        <v>156</v>
      </c>
      <c r="B184" s="93">
        <v>2400.138</v>
      </c>
      <c r="C184" s="93">
        <v>887.8639000000001</v>
      </c>
      <c r="D184" s="93">
        <v>208.26505</v>
      </c>
      <c r="E184" s="93">
        <v>631.08489</v>
      </c>
      <c r="F184" s="94">
        <v>42.6103</v>
      </c>
      <c r="G184" s="94">
        <v>588.4745899999999</v>
      </c>
      <c r="H184" s="94">
        <v>0</v>
      </c>
      <c r="I184" s="94">
        <v>0</v>
      </c>
      <c r="J184" s="93">
        <v>570.2574000000001</v>
      </c>
      <c r="K184" s="93">
        <v>1036.05565</v>
      </c>
      <c r="L184" s="93">
        <v>0</v>
      </c>
      <c r="M184" s="93">
        <v>58</v>
      </c>
      <c r="N184" s="93">
        <v>12.5</v>
      </c>
      <c r="O184" s="93">
        <v>5804.16489</v>
      </c>
    </row>
    <row r="185" spans="1:15" s="95" customFormat="1" ht="9">
      <c r="A185" s="85" t="s">
        <v>157</v>
      </c>
      <c r="B185" s="93">
        <v>2138.9202999999998</v>
      </c>
      <c r="C185" s="93">
        <v>1035.93844</v>
      </c>
      <c r="D185" s="93">
        <v>96.63858</v>
      </c>
      <c r="E185" s="93">
        <v>528.1539</v>
      </c>
      <c r="F185" s="94">
        <v>53.1539</v>
      </c>
      <c r="G185" s="94">
        <v>475</v>
      </c>
      <c r="H185" s="94">
        <v>0</v>
      </c>
      <c r="I185" s="94">
        <v>0</v>
      </c>
      <c r="J185" s="93">
        <v>431.06375</v>
      </c>
      <c r="K185" s="93">
        <v>1568.5811</v>
      </c>
      <c r="L185" s="93">
        <v>0</v>
      </c>
      <c r="M185" s="93">
        <v>86</v>
      </c>
      <c r="N185" s="93">
        <v>0</v>
      </c>
      <c r="O185" s="93">
        <v>5885.29607</v>
      </c>
    </row>
    <row r="186" spans="1:15" s="95" customFormat="1" ht="9">
      <c r="A186" s="85" t="s">
        <v>158</v>
      </c>
      <c r="B186" s="93">
        <v>5751.3485</v>
      </c>
      <c r="C186" s="93">
        <v>1942.17958</v>
      </c>
      <c r="D186" s="93">
        <v>354.25863</v>
      </c>
      <c r="E186" s="93">
        <v>1713.054</v>
      </c>
      <c r="F186" s="94">
        <v>30.59205</v>
      </c>
      <c r="G186" s="94">
        <v>682.46195</v>
      </c>
      <c r="H186" s="94">
        <v>1000</v>
      </c>
      <c r="I186" s="94">
        <v>0</v>
      </c>
      <c r="J186" s="93">
        <v>1203.13925</v>
      </c>
      <c r="K186" s="93">
        <v>3085.5763500000003</v>
      </c>
      <c r="L186" s="93">
        <v>0</v>
      </c>
      <c r="M186" s="93">
        <v>78.27</v>
      </c>
      <c r="N186" s="93">
        <v>0</v>
      </c>
      <c r="O186" s="93">
        <v>14127.82631</v>
      </c>
    </row>
    <row r="187" spans="1:15" s="95" customFormat="1" ht="9">
      <c r="A187" s="85" t="s">
        <v>731</v>
      </c>
      <c r="B187" s="93">
        <v>812.8811999999999</v>
      </c>
      <c r="C187" s="93">
        <v>444.40752000000003</v>
      </c>
      <c r="D187" s="93">
        <v>257.13361</v>
      </c>
      <c r="E187" s="93">
        <v>529.1943100000001</v>
      </c>
      <c r="F187" s="94">
        <v>25.348689999999998</v>
      </c>
      <c r="G187" s="94">
        <v>503.84562</v>
      </c>
      <c r="H187" s="94">
        <v>0</v>
      </c>
      <c r="I187" s="94">
        <v>0</v>
      </c>
      <c r="J187" s="93">
        <v>253.003</v>
      </c>
      <c r="K187" s="93">
        <v>896.81045</v>
      </c>
      <c r="L187" s="93">
        <v>0</v>
      </c>
      <c r="M187" s="93">
        <v>10.57</v>
      </c>
      <c r="N187" s="93">
        <v>0</v>
      </c>
      <c r="O187" s="93">
        <v>3204.0000899999995</v>
      </c>
    </row>
    <row r="188" spans="1:15" s="95" customFormat="1" ht="9">
      <c r="A188" s="85" t="s">
        <v>160</v>
      </c>
      <c r="B188" s="93">
        <v>2450.46025</v>
      </c>
      <c r="C188" s="93">
        <v>1332.24991</v>
      </c>
      <c r="D188" s="93">
        <v>521.67247</v>
      </c>
      <c r="E188" s="93">
        <v>723.07445</v>
      </c>
      <c r="F188" s="94">
        <v>36.8935</v>
      </c>
      <c r="G188" s="94">
        <v>686.1809499999999</v>
      </c>
      <c r="H188" s="94">
        <v>0</v>
      </c>
      <c r="I188" s="94">
        <v>0</v>
      </c>
      <c r="J188" s="93">
        <v>578.865</v>
      </c>
      <c r="K188" s="93">
        <v>1619.37435</v>
      </c>
      <c r="L188" s="93">
        <v>0</v>
      </c>
      <c r="M188" s="93">
        <v>94.93</v>
      </c>
      <c r="N188" s="93">
        <v>64.85594999999999</v>
      </c>
      <c r="O188" s="93">
        <v>7385.4823799999995</v>
      </c>
    </row>
    <row r="189" spans="1:15" s="95" customFormat="1" ht="9">
      <c r="A189" s="85" t="s">
        <v>229</v>
      </c>
      <c r="B189" s="93">
        <v>84.77685000000001</v>
      </c>
      <c r="C189" s="93">
        <v>287.23845</v>
      </c>
      <c r="D189" s="93">
        <v>29.825950000000002</v>
      </c>
      <c r="E189" s="93">
        <v>91.55825</v>
      </c>
      <c r="F189" s="94">
        <v>0.2743</v>
      </c>
      <c r="G189" s="94">
        <v>91.28394999999999</v>
      </c>
      <c r="H189" s="94">
        <v>0</v>
      </c>
      <c r="I189" s="94">
        <v>0</v>
      </c>
      <c r="J189" s="93">
        <v>192.0447</v>
      </c>
      <c r="K189" s="93">
        <v>185.2405</v>
      </c>
      <c r="L189" s="93">
        <v>0</v>
      </c>
      <c r="M189" s="93">
        <v>0</v>
      </c>
      <c r="N189" s="93">
        <v>0</v>
      </c>
      <c r="O189" s="93">
        <v>870.6847</v>
      </c>
    </row>
    <row r="190" spans="1:15" s="95" customFormat="1" ht="9">
      <c r="A190" s="85" t="s">
        <v>161</v>
      </c>
      <c r="B190" s="93">
        <v>1539.02875</v>
      </c>
      <c r="C190" s="93">
        <v>1295.3260500000001</v>
      </c>
      <c r="D190" s="93">
        <v>441.03454999999997</v>
      </c>
      <c r="E190" s="93">
        <v>870.80415</v>
      </c>
      <c r="F190" s="94">
        <v>124.30414999999999</v>
      </c>
      <c r="G190" s="94">
        <v>746.5</v>
      </c>
      <c r="H190" s="94">
        <v>0</v>
      </c>
      <c r="I190" s="94">
        <v>0</v>
      </c>
      <c r="J190" s="93">
        <v>1932.3546000000001</v>
      </c>
      <c r="K190" s="93">
        <v>1512.7623500000002</v>
      </c>
      <c r="L190" s="93">
        <v>0.9</v>
      </c>
      <c r="M190" s="93">
        <v>24</v>
      </c>
      <c r="N190" s="93">
        <v>0</v>
      </c>
      <c r="O190" s="93">
        <v>7616.2104500000005</v>
      </c>
    </row>
    <row r="191" spans="1:15" s="95" customFormat="1" ht="9">
      <c r="A191" s="85" t="s">
        <v>162</v>
      </c>
      <c r="B191" s="93">
        <v>150.00015</v>
      </c>
      <c r="C191" s="93">
        <v>346.76585</v>
      </c>
      <c r="D191" s="93">
        <v>26.86085</v>
      </c>
      <c r="E191" s="93">
        <v>88.12365</v>
      </c>
      <c r="F191" s="94">
        <v>0</v>
      </c>
      <c r="G191" s="94">
        <v>88.12365</v>
      </c>
      <c r="H191" s="94">
        <v>0</v>
      </c>
      <c r="I191" s="94">
        <v>0</v>
      </c>
      <c r="J191" s="93">
        <v>401.43766</v>
      </c>
      <c r="K191" s="93">
        <v>342.96459999999996</v>
      </c>
      <c r="L191" s="93">
        <v>0</v>
      </c>
      <c r="M191" s="93">
        <v>17.47</v>
      </c>
      <c r="N191" s="93">
        <v>0</v>
      </c>
      <c r="O191" s="93">
        <v>1373.62276</v>
      </c>
    </row>
    <row r="192" spans="1:15" s="95" customFormat="1" ht="9">
      <c r="A192" s="85" t="s">
        <v>163</v>
      </c>
      <c r="B192" s="93">
        <v>3692.083</v>
      </c>
      <c r="C192" s="93">
        <v>1715.75471</v>
      </c>
      <c r="D192" s="93">
        <v>594.60089</v>
      </c>
      <c r="E192" s="93">
        <v>828.39855</v>
      </c>
      <c r="F192" s="94">
        <v>85.9971</v>
      </c>
      <c r="G192" s="94">
        <v>742.40145</v>
      </c>
      <c r="H192" s="94">
        <v>0</v>
      </c>
      <c r="I192" s="94">
        <v>0</v>
      </c>
      <c r="J192" s="93">
        <v>656.1585</v>
      </c>
      <c r="K192" s="93">
        <v>2171.7155</v>
      </c>
      <c r="L192" s="93">
        <v>11.308</v>
      </c>
      <c r="M192" s="93">
        <v>43.1601</v>
      </c>
      <c r="N192" s="93">
        <v>0</v>
      </c>
      <c r="O192" s="93">
        <v>9713.17925</v>
      </c>
    </row>
    <row r="193" spans="1:15" s="95" customFormat="1" ht="9">
      <c r="A193" s="85" t="s">
        <v>230</v>
      </c>
      <c r="B193" s="93">
        <v>510.13295</v>
      </c>
      <c r="C193" s="93">
        <v>261.86214</v>
      </c>
      <c r="D193" s="93">
        <v>435.7914</v>
      </c>
      <c r="E193" s="93">
        <v>420.90990000000005</v>
      </c>
      <c r="F193" s="94">
        <v>0</v>
      </c>
      <c r="G193" s="94">
        <v>420.90990000000005</v>
      </c>
      <c r="H193" s="94">
        <v>0</v>
      </c>
      <c r="I193" s="94">
        <v>0</v>
      </c>
      <c r="J193" s="93">
        <v>434.02590000000004</v>
      </c>
      <c r="K193" s="93">
        <v>838.1878</v>
      </c>
      <c r="L193" s="93">
        <v>0</v>
      </c>
      <c r="M193" s="93">
        <v>5.32</v>
      </c>
      <c r="N193" s="93">
        <v>0</v>
      </c>
      <c r="O193" s="93">
        <v>2906.23009</v>
      </c>
    </row>
    <row r="194" spans="1:15" s="95" customFormat="1" ht="9">
      <c r="A194" s="85" t="s">
        <v>164</v>
      </c>
      <c r="B194" s="93">
        <v>27.64815</v>
      </c>
      <c r="C194" s="93">
        <v>49.758900000000004</v>
      </c>
      <c r="D194" s="93">
        <v>31.39117</v>
      </c>
      <c r="E194" s="93">
        <v>46.32695</v>
      </c>
      <c r="F194" s="94">
        <v>45.82695</v>
      </c>
      <c r="G194" s="94">
        <v>0.5</v>
      </c>
      <c r="H194" s="94">
        <v>0</v>
      </c>
      <c r="I194" s="94">
        <v>0</v>
      </c>
      <c r="J194" s="93">
        <v>41.490199999999994</v>
      </c>
      <c r="K194" s="93">
        <v>82.1263</v>
      </c>
      <c r="L194" s="93">
        <v>3</v>
      </c>
      <c r="M194" s="93">
        <v>0</v>
      </c>
      <c r="N194" s="93">
        <v>0</v>
      </c>
      <c r="O194" s="93">
        <v>281.74167</v>
      </c>
    </row>
    <row r="195" spans="1:15" s="95" customFormat="1" ht="9">
      <c r="A195" s="85" t="s">
        <v>165</v>
      </c>
      <c r="B195" s="93">
        <v>471.93265</v>
      </c>
      <c r="C195" s="93">
        <v>376.56374</v>
      </c>
      <c r="D195" s="93">
        <v>44.06644</v>
      </c>
      <c r="E195" s="93">
        <v>114.3334</v>
      </c>
      <c r="F195" s="94">
        <v>4.6</v>
      </c>
      <c r="G195" s="94">
        <v>109.73339999999999</v>
      </c>
      <c r="H195" s="94">
        <v>0</v>
      </c>
      <c r="I195" s="94">
        <v>0</v>
      </c>
      <c r="J195" s="93">
        <v>134.0255</v>
      </c>
      <c r="K195" s="93">
        <v>518.3351</v>
      </c>
      <c r="L195" s="93">
        <v>0</v>
      </c>
      <c r="M195" s="93">
        <v>25.96</v>
      </c>
      <c r="N195" s="93">
        <v>8.5</v>
      </c>
      <c r="O195" s="93">
        <v>1693.71683</v>
      </c>
    </row>
    <row r="196" spans="1:15" s="95" customFormat="1" ht="9">
      <c r="A196" s="85" t="s">
        <v>166</v>
      </c>
      <c r="B196" s="93">
        <v>1046.6597</v>
      </c>
      <c r="C196" s="93">
        <v>281.95533</v>
      </c>
      <c r="D196" s="93">
        <v>301.12723</v>
      </c>
      <c r="E196" s="93">
        <v>467.3109</v>
      </c>
      <c r="F196" s="94">
        <v>10</v>
      </c>
      <c r="G196" s="94">
        <v>457.3109</v>
      </c>
      <c r="H196" s="94">
        <v>0</v>
      </c>
      <c r="I196" s="94">
        <v>0</v>
      </c>
      <c r="J196" s="93">
        <v>374.3877</v>
      </c>
      <c r="K196" s="93">
        <v>574.76775</v>
      </c>
      <c r="L196" s="93">
        <v>0</v>
      </c>
      <c r="M196" s="93">
        <v>35.6525</v>
      </c>
      <c r="N196" s="93">
        <v>12.5</v>
      </c>
      <c r="O196" s="93">
        <v>3094.36111</v>
      </c>
    </row>
    <row r="197" spans="1:15" s="95" customFormat="1" ht="9">
      <c r="A197" s="85" t="s">
        <v>167</v>
      </c>
      <c r="B197" s="93">
        <v>1734.0023500000002</v>
      </c>
      <c r="C197" s="93">
        <v>774.57141</v>
      </c>
      <c r="D197" s="93">
        <v>142.84321</v>
      </c>
      <c r="E197" s="93">
        <v>416.93495</v>
      </c>
      <c r="F197" s="94">
        <v>21.54625</v>
      </c>
      <c r="G197" s="94">
        <v>366.90825</v>
      </c>
      <c r="H197" s="94">
        <v>28.48045</v>
      </c>
      <c r="I197" s="94">
        <v>0</v>
      </c>
      <c r="J197" s="93">
        <v>489.47735</v>
      </c>
      <c r="K197" s="93">
        <v>1282.8748500000002</v>
      </c>
      <c r="L197" s="93">
        <v>0</v>
      </c>
      <c r="M197" s="93">
        <v>76.4341</v>
      </c>
      <c r="N197" s="93">
        <v>238.5967</v>
      </c>
      <c r="O197" s="93">
        <v>5155.734920000001</v>
      </c>
    </row>
    <row r="198" spans="1:15" s="95" customFormat="1" ht="9">
      <c r="A198" s="85" t="s">
        <v>168</v>
      </c>
      <c r="B198" s="93">
        <v>495.30366</v>
      </c>
      <c r="C198" s="93">
        <v>336.68828</v>
      </c>
      <c r="D198" s="93">
        <v>194.64907</v>
      </c>
      <c r="E198" s="93">
        <v>270.22836</v>
      </c>
      <c r="F198" s="94">
        <v>8.310559999999999</v>
      </c>
      <c r="G198" s="94">
        <v>261.9178</v>
      </c>
      <c r="H198" s="94">
        <v>0</v>
      </c>
      <c r="I198" s="94">
        <v>0</v>
      </c>
      <c r="J198" s="93">
        <v>435.76779999999997</v>
      </c>
      <c r="K198" s="93">
        <v>362.68384999999995</v>
      </c>
      <c r="L198" s="93">
        <v>0</v>
      </c>
      <c r="M198" s="93">
        <v>6.4</v>
      </c>
      <c r="N198" s="93">
        <v>183.6</v>
      </c>
      <c r="O198" s="93">
        <v>2285.3210200000003</v>
      </c>
    </row>
    <row r="199" spans="1:16" s="95" customFormat="1" ht="9">
      <c r="A199" s="85" t="s">
        <v>169</v>
      </c>
      <c r="B199" s="93">
        <v>564.0238499999999</v>
      </c>
      <c r="C199" s="93">
        <v>240.60754999999997</v>
      </c>
      <c r="D199" s="93">
        <v>134.90026</v>
      </c>
      <c r="E199" s="93">
        <v>217.77345000000003</v>
      </c>
      <c r="F199" s="94">
        <v>18.064</v>
      </c>
      <c r="G199" s="94">
        <v>199.70945</v>
      </c>
      <c r="H199" s="94">
        <v>0</v>
      </c>
      <c r="I199" s="94">
        <v>0</v>
      </c>
      <c r="J199" s="93">
        <v>220.51794</v>
      </c>
      <c r="K199" s="93">
        <v>374.97090000000003</v>
      </c>
      <c r="L199" s="93">
        <v>0</v>
      </c>
      <c r="M199" s="93">
        <v>16.135</v>
      </c>
      <c r="N199" s="93">
        <v>0</v>
      </c>
      <c r="O199" s="93">
        <v>1768.9289499999998</v>
      </c>
      <c r="P199" s="96"/>
    </row>
    <row r="200" spans="1:15" s="95" customFormat="1" ht="9">
      <c r="A200" s="85" t="s">
        <v>170</v>
      </c>
      <c r="B200" s="93">
        <v>923.33165</v>
      </c>
      <c r="C200" s="93">
        <v>395.34564</v>
      </c>
      <c r="D200" s="93">
        <v>129.00696</v>
      </c>
      <c r="E200" s="93">
        <v>421.14019</v>
      </c>
      <c r="F200" s="94">
        <v>147.86625</v>
      </c>
      <c r="G200" s="94">
        <v>273.27394</v>
      </c>
      <c r="H200" s="94">
        <v>0</v>
      </c>
      <c r="I200" s="94">
        <v>0</v>
      </c>
      <c r="J200" s="93">
        <v>521.08285</v>
      </c>
      <c r="K200" s="93">
        <v>459.53209999999996</v>
      </c>
      <c r="L200" s="93">
        <v>0</v>
      </c>
      <c r="M200" s="93">
        <v>4.6</v>
      </c>
      <c r="N200" s="93">
        <v>0</v>
      </c>
      <c r="O200" s="93">
        <v>2854.03939</v>
      </c>
    </row>
    <row r="201" spans="1:15" s="95" customFormat="1" ht="9">
      <c r="A201" s="85" t="s">
        <v>171</v>
      </c>
      <c r="B201" s="93">
        <v>337.1965</v>
      </c>
      <c r="C201" s="93">
        <v>164.8982</v>
      </c>
      <c r="D201" s="93">
        <v>72.9439</v>
      </c>
      <c r="E201" s="93">
        <v>179.7028</v>
      </c>
      <c r="F201" s="94">
        <v>40.36865</v>
      </c>
      <c r="G201" s="94">
        <v>139.33415</v>
      </c>
      <c r="H201" s="94">
        <v>0</v>
      </c>
      <c r="I201" s="94">
        <v>0</v>
      </c>
      <c r="J201" s="93">
        <v>128.09494999999998</v>
      </c>
      <c r="K201" s="93">
        <v>158.39255</v>
      </c>
      <c r="L201" s="93">
        <v>0</v>
      </c>
      <c r="M201" s="93">
        <v>8.833350000000001</v>
      </c>
      <c r="N201" s="93">
        <v>2</v>
      </c>
      <c r="O201" s="93">
        <v>1052.06225</v>
      </c>
    </row>
    <row r="202" spans="1:15" s="95" customFormat="1" ht="18" customHeight="1">
      <c r="A202" s="87" t="s">
        <v>10</v>
      </c>
      <c r="B202" s="128">
        <v>510342.2789100002</v>
      </c>
      <c r="C202" s="128">
        <v>220095.31065000006</v>
      </c>
      <c r="D202" s="128">
        <v>67338.24583</v>
      </c>
      <c r="E202" s="128">
        <v>159463.21461999998</v>
      </c>
      <c r="F202" s="129">
        <v>21291.731979999993</v>
      </c>
      <c r="G202" s="129">
        <v>113813.48106000005</v>
      </c>
      <c r="H202" s="129">
        <v>23105.21935</v>
      </c>
      <c r="I202" s="129">
        <v>1252.78223</v>
      </c>
      <c r="J202" s="128">
        <v>114920.80783999994</v>
      </c>
      <c r="K202" s="128">
        <v>303952.83051000023</v>
      </c>
      <c r="L202" s="128">
        <v>1479.6045299999996</v>
      </c>
      <c r="M202" s="128">
        <v>4932.1112</v>
      </c>
      <c r="N202" s="128">
        <v>22133.577849999998</v>
      </c>
      <c r="O202" s="128">
        <v>1404657.9819400003</v>
      </c>
    </row>
    <row r="203" spans="1:15" ht="13.5">
      <c r="A203" s="44"/>
      <c r="B203" s="79"/>
      <c r="C203" s="79"/>
      <c r="D203" s="79"/>
      <c r="E203" s="79"/>
      <c r="F203" s="97"/>
      <c r="G203" s="97"/>
      <c r="H203" s="97"/>
      <c r="I203" s="97"/>
      <c r="J203" s="79"/>
      <c r="K203" s="79"/>
      <c r="L203" s="79"/>
      <c r="M203" s="79"/>
      <c r="N203" s="79"/>
      <c r="O203" s="79"/>
    </row>
    <row r="204" spans="1:15" ht="13.5">
      <c r="A204" s="50"/>
      <c r="B204" s="79"/>
      <c r="C204" s="79"/>
      <c r="D204" s="79"/>
      <c r="E204" s="79"/>
      <c r="F204" s="97"/>
      <c r="G204" s="97"/>
      <c r="H204" s="97"/>
      <c r="I204" s="97"/>
      <c r="J204" s="79"/>
      <c r="K204" s="79"/>
      <c r="L204" s="79"/>
      <c r="M204" s="79"/>
      <c r="N204" s="79"/>
      <c r="O204" s="79"/>
    </row>
    <row r="205" spans="1:15" ht="13.5">
      <c r="A205" s="98"/>
      <c r="B205" s="79"/>
      <c r="C205" s="79"/>
      <c r="D205" s="79"/>
      <c r="E205" s="79"/>
      <c r="F205" s="97"/>
      <c r="G205" s="97"/>
      <c r="H205" s="97"/>
      <c r="I205" s="97"/>
      <c r="J205" s="79"/>
      <c r="K205" s="79"/>
      <c r="L205" s="79"/>
      <c r="M205" s="79"/>
      <c r="N205" s="79"/>
      <c r="O205" s="79"/>
    </row>
    <row r="206" spans="2:15" ht="13.5">
      <c r="B206" s="79"/>
      <c r="C206" s="79"/>
      <c r="D206" s="79"/>
      <c r="E206" s="79"/>
      <c r="F206" s="97"/>
      <c r="G206" s="97"/>
      <c r="H206" s="97"/>
      <c r="I206" s="97"/>
      <c r="J206" s="79"/>
      <c r="K206" s="79"/>
      <c r="L206" s="79"/>
      <c r="M206" s="79"/>
      <c r="N206" s="79"/>
      <c r="O206" s="79"/>
    </row>
    <row r="207" spans="2:15" ht="13.5">
      <c r="B207" s="79"/>
      <c r="C207" s="79"/>
      <c r="D207" s="79"/>
      <c r="E207" s="79"/>
      <c r="F207" s="97"/>
      <c r="G207" s="97"/>
      <c r="H207" s="97"/>
      <c r="I207" s="97"/>
      <c r="J207" s="79"/>
      <c r="K207" s="79"/>
      <c r="L207" s="79"/>
      <c r="M207" s="79"/>
      <c r="N207" s="79"/>
      <c r="O207" s="79"/>
    </row>
    <row r="208" spans="2:15" ht="13.5">
      <c r="B208" s="79"/>
      <c r="C208" s="79"/>
      <c r="D208" s="79"/>
      <c r="E208" s="79"/>
      <c r="F208" s="97"/>
      <c r="G208" s="97"/>
      <c r="H208" s="97"/>
      <c r="I208" s="97"/>
      <c r="J208" s="79"/>
      <c r="K208" s="79"/>
      <c r="L208" s="79"/>
      <c r="M208" s="79"/>
      <c r="N208" s="79"/>
      <c r="O208" s="79"/>
    </row>
    <row r="209" spans="2:15" ht="13.5">
      <c r="B209" s="79"/>
      <c r="C209" s="79"/>
      <c r="D209" s="79"/>
      <c r="E209" s="79"/>
      <c r="F209" s="97"/>
      <c r="G209" s="97"/>
      <c r="H209" s="97"/>
      <c r="I209" s="97"/>
      <c r="J209" s="79"/>
      <c r="K209" s="79"/>
      <c r="L209" s="79"/>
      <c r="M209" s="79"/>
      <c r="N209" s="79"/>
      <c r="O209" s="79"/>
    </row>
    <row r="210" spans="2:15" ht="13.5">
      <c r="B210" s="79"/>
      <c r="C210" s="79"/>
      <c r="D210" s="79"/>
      <c r="E210" s="79"/>
      <c r="F210" s="97"/>
      <c r="G210" s="97"/>
      <c r="H210" s="97"/>
      <c r="I210" s="97"/>
      <c r="J210" s="79"/>
      <c r="K210" s="79"/>
      <c r="L210" s="79"/>
      <c r="M210" s="79"/>
      <c r="N210" s="79"/>
      <c r="O210" s="79"/>
    </row>
    <row r="211" spans="2:15" ht="13.5">
      <c r="B211" s="79"/>
      <c r="C211" s="79"/>
      <c r="D211" s="79"/>
      <c r="E211" s="79"/>
      <c r="F211" s="97"/>
      <c r="G211" s="97"/>
      <c r="H211" s="97"/>
      <c r="I211" s="97"/>
      <c r="J211" s="79"/>
      <c r="K211" s="79"/>
      <c r="L211" s="79"/>
      <c r="M211" s="79"/>
      <c r="N211" s="79"/>
      <c r="O211" s="79"/>
    </row>
    <row r="212" spans="2:15" ht="13.5">
      <c r="B212" s="79"/>
      <c r="C212" s="79"/>
      <c r="D212" s="79"/>
      <c r="E212" s="79"/>
      <c r="F212" s="97"/>
      <c r="G212" s="97"/>
      <c r="H212" s="97"/>
      <c r="I212" s="97"/>
      <c r="J212" s="79"/>
      <c r="K212" s="79"/>
      <c r="L212" s="79"/>
      <c r="M212" s="79"/>
      <c r="N212" s="79"/>
      <c r="O212" s="79"/>
    </row>
    <row r="213" spans="2:15" ht="13.5">
      <c r="B213" s="79"/>
      <c r="C213" s="79"/>
      <c r="D213" s="79"/>
      <c r="E213" s="79"/>
      <c r="F213" s="97"/>
      <c r="G213" s="97"/>
      <c r="H213" s="97"/>
      <c r="I213" s="97"/>
      <c r="J213" s="79"/>
      <c r="K213" s="79"/>
      <c r="L213" s="79"/>
      <c r="M213" s="79"/>
      <c r="N213" s="79"/>
      <c r="O213" s="79"/>
    </row>
    <row r="214" spans="2:15" ht="13.5">
      <c r="B214" s="79"/>
      <c r="C214" s="79"/>
      <c r="D214" s="79"/>
      <c r="E214" s="79"/>
      <c r="F214" s="97"/>
      <c r="G214" s="97"/>
      <c r="H214" s="97"/>
      <c r="I214" s="97"/>
      <c r="J214" s="79"/>
      <c r="K214" s="79"/>
      <c r="L214" s="79"/>
      <c r="M214" s="79"/>
      <c r="N214" s="79"/>
      <c r="O214" s="79"/>
    </row>
    <row r="215" spans="2:15" ht="13.5">
      <c r="B215" s="79"/>
      <c r="C215" s="79"/>
      <c r="D215" s="79"/>
      <c r="E215" s="79"/>
      <c r="F215" s="97"/>
      <c r="G215" s="97"/>
      <c r="H215" s="97"/>
      <c r="I215" s="97"/>
      <c r="J215" s="79"/>
      <c r="K215" s="79"/>
      <c r="L215" s="79"/>
      <c r="M215" s="79"/>
      <c r="N215" s="79"/>
      <c r="O215" s="79"/>
    </row>
    <row r="216" spans="2:15" ht="13.5">
      <c r="B216" s="79"/>
      <c r="C216" s="79"/>
      <c r="D216" s="79"/>
      <c r="E216" s="79"/>
      <c r="F216" s="97"/>
      <c r="G216" s="97"/>
      <c r="H216" s="97"/>
      <c r="I216" s="97"/>
      <c r="J216" s="79"/>
      <c r="K216" s="79"/>
      <c r="L216" s="79"/>
      <c r="M216" s="79"/>
      <c r="N216" s="79"/>
      <c r="O216" s="79"/>
    </row>
    <row r="217" spans="2:15" ht="13.5">
      <c r="B217" s="79"/>
      <c r="C217" s="79"/>
      <c r="D217" s="79"/>
      <c r="E217" s="79"/>
      <c r="F217" s="97"/>
      <c r="G217" s="97"/>
      <c r="H217" s="97"/>
      <c r="I217" s="97"/>
      <c r="J217" s="79"/>
      <c r="K217" s="79"/>
      <c r="L217" s="79"/>
      <c r="M217" s="79"/>
      <c r="N217" s="79"/>
      <c r="O217" s="79"/>
    </row>
    <row r="218" spans="2:15" ht="13.5">
      <c r="B218" s="79"/>
      <c r="C218" s="79"/>
      <c r="D218" s="79"/>
      <c r="E218" s="79"/>
      <c r="F218" s="97"/>
      <c r="G218" s="97"/>
      <c r="H218" s="97"/>
      <c r="I218" s="97"/>
      <c r="J218" s="79"/>
      <c r="K218" s="79"/>
      <c r="L218" s="79"/>
      <c r="M218" s="79"/>
      <c r="N218" s="79"/>
      <c r="O218" s="79"/>
    </row>
    <row r="219" spans="2:15" ht="13.5">
      <c r="B219" s="79"/>
      <c r="C219" s="79"/>
      <c r="D219" s="79"/>
      <c r="E219" s="79"/>
      <c r="F219" s="97"/>
      <c r="G219" s="97"/>
      <c r="H219" s="97"/>
      <c r="I219" s="97"/>
      <c r="J219" s="79"/>
      <c r="K219" s="79"/>
      <c r="L219" s="79"/>
      <c r="M219" s="79"/>
      <c r="N219" s="79"/>
      <c r="O219" s="79"/>
    </row>
    <row r="220" spans="2:15" ht="13.5">
      <c r="B220" s="79"/>
      <c r="C220" s="79"/>
      <c r="D220" s="79"/>
      <c r="E220" s="79"/>
      <c r="F220" s="97"/>
      <c r="G220" s="97"/>
      <c r="H220" s="97"/>
      <c r="I220" s="97"/>
      <c r="J220" s="79"/>
      <c r="K220" s="79"/>
      <c r="L220" s="79"/>
      <c r="M220" s="79"/>
      <c r="N220" s="79"/>
      <c r="O220" s="79"/>
    </row>
    <row r="221" spans="2:15" ht="13.5">
      <c r="B221" s="79"/>
      <c r="C221" s="79"/>
      <c r="D221" s="79"/>
      <c r="E221" s="79"/>
      <c r="F221" s="97"/>
      <c r="G221" s="97"/>
      <c r="H221" s="97"/>
      <c r="I221" s="97"/>
      <c r="J221" s="79"/>
      <c r="K221" s="79"/>
      <c r="L221" s="79"/>
      <c r="M221" s="79"/>
      <c r="N221" s="79"/>
      <c r="O221" s="79"/>
    </row>
    <row r="222" spans="2:15" ht="13.5">
      <c r="B222" s="79"/>
      <c r="C222" s="79"/>
      <c r="D222" s="79"/>
      <c r="E222" s="79"/>
      <c r="F222" s="97"/>
      <c r="G222" s="97"/>
      <c r="H222" s="97"/>
      <c r="I222" s="97"/>
      <c r="J222" s="79"/>
      <c r="K222" s="79"/>
      <c r="L222" s="79"/>
      <c r="M222" s="79"/>
      <c r="N222" s="79"/>
      <c r="O222" s="79"/>
    </row>
    <row r="223" spans="2:15" ht="13.5">
      <c r="B223" s="79"/>
      <c r="C223" s="79"/>
      <c r="D223" s="79"/>
      <c r="E223" s="79"/>
      <c r="F223" s="97"/>
      <c r="G223" s="97"/>
      <c r="H223" s="97"/>
      <c r="I223" s="97"/>
      <c r="J223" s="79"/>
      <c r="K223" s="79"/>
      <c r="L223" s="79"/>
      <c r="M223" s="79"/>
      <c r="N223" s="79"/>
      <c r="O223" s="79"/>
    </row>
    <row r="224" spans="2:15" ht="13.5">
      <c r="B224" s="79"/>
      <c r="C224" s="79"/>
      <c r="D224" s="79"/>
      <c r="E224" s="79"/>
      <c r="F224" s="97"/>
      <c r="G224" s="97"/>
      <c r="H224" s="97"/>
      <c r="I224" s="97"/>
      <c r="J224" s="79"/>
      <c r="K224" s="79"/>
      <c r="L224" s="79"/>
      <c r="M224" s="79"/>
      <c r="N224" s="79"/>
      <c r="O224" s="79"/>
    </row>
    <row r="225" spans="2:15" ht="13.5">
      <c r="B225" s="79"/>
      <c r="C225" s="79"/>
      <c r="D225" s="79"/>
      <c r="E225" s="79"/>
      <c r="F225" s="97"/>
      <c r="G225" s="97"/>
      <c r="H225" s="97"/>
      <c r="I225" s="97"/>
      <c r="J225" s="79"/>
      <c r="K225" s="79"/>
      <c r="L225" s="79"/>
      <c r="M225" s="79"/>
      <c r="N225" s="79"/>
      <c r="O225" s="79"/>
    </row>
    <row r="226" spans="2:15" ht="13.5">
      <c r="B226" s="79"/>
      <c r="C226" s="79"/>
      <c r="D226" s="79"/>
      <c r="E226" s="79"/>
      <c r="F226" s="97"/>
      <c r="G226" s="97"/>
      <c r="H226" s="97"/>
      <c r="I226" s="97"/>
      <c r="J226" s="79"/>
      <c r="K226" s="79"/>
      <c r="L226" s="79"/>
      <c r="M226" s="79"/>
      <c r="N226" s="79"/>
      <c r="O226" s="79"/>
    </row>
    <row r="227" spans="2:15" ht="13.5">
      <c r="B227" s="79"/>
      <c r="C227" s="79"/>
      <c r="D227" s="79"/>
      <c r="E227" s="79"/>
      <c r="F227" s="97"/>
      <c r="G227" s="97"/>
      <c r="H227" s="97"/>
      <c r="I227" s="97"/>
      <c r="J227" s="79"/>
      <c r="K227" s="79"/>
      <c r="L227" s="79"/>
      <c r="M227" s="79"/>
      <c r="N227" s="79"/>
      <c r="O227" s="79"/>
    </row>
    <row r="228" spans="2:15" ht="13.5">
      <c r="B228" s="79"/>
      <c r="C228" s="79"/>
      <c r="D228" s="79"/>
      <c r="E228" s="79"/>
      <c r="F228" s="97"/>
      <c r="G228" s="97"/>
      <c r="H228" s="97"/>
      <c r="I228" s="97"/>
      <c r="J228" s="79"/>
      <c r="K228" s="79"/>
      <c r="L228" s="79"/>
      <c r="M228" s="79"/>
      <c r="N228" s="79"/>
      <c r="O228" s="79"/>
    </row>
    <row r="229" spans="2:15" ht="13.5">
      <c r="B229" s="79"/>
      <c r="C229" s="79"/>
      <c r="D229" s="79"/>
      <c r="E229" s="79"/>
      <c r="F229" s="97"/>
      <c r="G229" s="97"/>
      <c r="H229" s="97"/>
      <c r="I229" s="97"/>
      <c r="J229" s="79"/>
      <c r="K229" s="79"/>
      <c r="L229" s="79"/>
      <c r="M229" s="79"/>
      <c r="N229" s="79"/>
      <c r="O229" s="79"/>
    </row>
    <row r="230" spans="2:15" ht="13.5">
      <c r="B230" s="79"/>
      <c r="C230" s="79"/>
      <c r="D230" s="79"/>
      <c r="E230" s="79"/>
      <c r="F230" s="97"/>
      <c r="G230" s="97"/>
      <c r="H230" s="97"/>
      <c r="I230" s="97"/>
      <c r="J230" s="79"/>
      <c r="K230" s="79"/>
      <c r="L230" s="79"/>
      <c r="M230" s="79"/>
      <c r="N230" s="79"/>
      <c r="O230" s="79"/>
    </row>
    <row r="231" spans="2:15" ht="13.5">
      <c r="B231" s="79"/>
      <c r="C231" s="79"/>
      <c r="D231" s="79"/>
      <c r="E231" s="79"/>
      <c r="F231" s="97"/>
      <c r="G231" s="97"/>
      <c r="H231" s="97"/>
      <c r="I231" s="97"/>
      <c r="J231" s="79"/>
      <c r="K231" s="79"/>
      <c r="L231" s="79"/>
      <c r="M231" s="79"/>
      <c r="N231" s="79"/>
      <c r="O231" s="79"/>
    </row>
    <row r="232" spans="2:15" ht="13.5">
      <c r="B232" s="79"/>
      <c r="C232" s="79"/>
      <c r="D232" s="79"/>
      <c r="E232" s="79"/>
      <c r="F232" s="97"/>
      <c r="G232" s="97"/>
      <c r="H232" s="97"/>
      <c r="I232" s="97"/>
      <c r="J232" s="79"/>
      <c r="K232" s="79"/>
      <c r="L232" s="79"/>
      <c r="M232" s="79"/>
      <c r="N232" s="79"/>
      <c r="O232" s="79"/>
    </row>
    <row r="233" spans="2:15" ht="13.5">
      <c r="B233" s="79"/>
      <c r="C233" s="79"/>
      <c r="D233" s="79"/>
      <c r="E233" s="79"/>
      <c r="F233" s="97"/>
      <c r="G233" s="97"/>
      <c r="H233" s="97"/>
      <c r="I233" s="97"/>
      <c r="J233" s="79"/>
      <c r="K233" s="79"/>
      <c r="L233" s="79"/>
      <c r="M233" s="79"/>
      <c r="N233" s="79"/>
      <c r="O233" s="79"/>
    </row>
    <row r="234" spans="2:15" ht="13.5">
      <c r="B234" s="79"/>
      <c r="C234" s="79"/>
      <c r="D234" s="79"/>
      <c r="E234" s="79"/>
      <c r="F234" s="97"/>
      <c r="G234" s="97"/>
      <c r="H234" s="97"/>
      <c r="I234" s="97"/>
      <c r="J234" s="79"/>
      <c r="K234" s="79"/>
      <c r="L234" s="79"/>
      <c r="M234" s="79"/>
      <c r="N234" s="79"/>
      <c r="O234" s="79"/>
    </row>
    <row r="235" spans="2:15" ht="13.5">
      <c r="B235" s="79"/>
      <c r="C235" s="79"/>
      <c r="D235" s="79"/>
      <c r="E235" s="79"/>
      <c r="F235" s="97"/>
      <c r="G235" s="97"/>
      <c r="H235" s="97"/>
      <c r="I235" s="97"/>
      <c r="J235" s="79"/>
      <c r="K235" s="79"/>
      <c r="L235" s="79"/>
      <c r="M235" s="79"/>
      <c r="N235" s="79"/>
      <c r="O235" s="79"/>
    </row>
    <row r="236" spans="2:15" ht="13.5">
      <c r="B236" s="79"/>
      <c r="C236" s="79"/>
      <c r="D236" s="79"/>
      <c r="E236" s="79"/>
      <c r="F236" s="97"/>
      <c r="G236" s="97"/>
      <c r="H236" s="97"/>
      <c r="I236" s="97"/>
      <c r="J236" s="79"/>
      <c r="K236" s="79"/>
      <c r="L236" s="79"/>
      <c r="M236" s="79"/>
      <c r="N236" s="79"/>
      <c r="O236" s="79"/>
    </row>
    <row r="237" spans="2:15" ht="13.5">
      <c r="B237" s="79"/>
      <c r="C237" s="79"/>
      <c r="D237" s="79"/>
      <c r="E237" s="79"/>
      <c r="F237" s="97"/>
      <c r="G237" s="97"/>
      <c r="H237" s="97"/>
      <c r="I237" s="97"/>
      <c r="J237" s="79"/>
      <c r="K237" s="79"/>
      <c r="L237" s="79"/>
      <c r="M237" s="79"/>
      <c r="N237" s="79"/>
      <c r="O237" s="79"/>
    </row>
    <row r="238" spans="2:15" ht="13.5">
      <c r="B238" s="79"/>
      <c r="C238" s="79"/>
      <c r="D238" s="79"/>
      <c r="E238" s="79"/>
      <c r="F238" s="97"/>
      <c r="G238" s="97"/>
      <c r="H238" s="97"/>
      <c r="I238" s="97"/>
      <c r="J238" s="79"/>
      <c r="K238" s="79"/>
      <c r="L238" s="79"/>
      <c r="M238" s="79"/>
      <c r="N238" s="79"/>
      <c r="O238" s="79"/>
    </row>
    <row r="239" spans="2:15" ht="13.5">
      <c r="B239" s="79"/>
      <c r="C239" s="79"/>
      <c r="D239" s="79"/>
      <c r="E239" s="79"/>
      <c r="F239" s="97"/>
      <c r="G239" s="97"/>
      <c r="H239" s="97"/>
      <c r="I239" s="97"/>
      <c r="J239" s="79"/>
      <c r="K239" s="79"/>
      <c r="L239" s="79"/>
      <c r="M239" s="79"/>
      <c r="N239" s="79"/>
      <c r="O239" s="79"/>
    </row>
    <row r="240" spans="2:15" ht="13.5">
      <c r="B240" s="79"/>
      <c r="C240" s="79"/>
      <c r="D240" s="79"/>
      <c r="E240" s="79"/>
      <c r="F240" s="97"/>
      <c r="G240" s="97"/>
      <c r="H240" s="97"/>
      <c r="I240" s="97"/>
      <c r="J240" s="79"/>
      <c r="K240" s="79"/>
      <c r="L240" s="79"/>
      <c r="M240" s="79"/>
      <c r="N240" s="79"/>
      <c r="O240" s="79"/>
    </row>
    <row r="241" spans="2:15" ht="13.5">
      <c r="B241" s="79"/>
      <c r="C241" s="79"/>
      <c r="D241" s="79"/>
      <c r="E241" s="79"/>
      <c r="F241" s="97"/>
      <c r="G241" s="97"/>
      <c r="H241" s="97"/>
      <c r="I241" s="97"/>
      <c r="J241" s="79"/>
      <c r="K241" s="79"/>
      <c r="L241" s="79"/>
      <c r="M241" s="79"/>
      <c r="N241" s="79"/>
      <c r="O241" s="79"/>
    </row>
    <row r="242" spans="2:15" ht="13.5">
      <c r="B242" s="79"/>
      <c r="C242" s="79"/>
      <c r="D242" s="79"/>
      <c r="E242" s="79"/>
      <c r="F242" s="97"/>
      <c r="G242" s="97"/>
      <c r="H242" s="97"/>
      <c r="I242" s="97"/>
      <c r="J242" s="79"/>
      <c r="K242" s="79"/>
      <c r="L242" s="79"/>
      <c r="M242" s="79"/>
      <c r="N242" s="79"/>
      <c r="O242" s="79"/>
    </row>
    <row r="243" spans="2:15" ht="13.5">
      <c r="B243" s="79"/>
      <c r="C243" s="79"/>
      <c r="D243" s="79"/>
      <c r="E243" s="79"/>
      <c r="F243" s="97"/>
      <c r="G243" s="97"/>
      <c r="H243" s="97"/>
      <c r="I243" s="97"/>
      <c r="J243" s="79"/>
      <c r="K243" s="79"/>
      <c r="L243" s="79"/>
      <c r="M243" s="79"/>
      <c r="N243" s="79"/>
      <c r="O243" s="79"/>
    </row>
    <row r="244" spans="2:15" ht="13.5">
      <c r="B244" s="79"/>
      <c r="C244" s="79"/>
      <c r="D244" s="79"/>
      <c r="E244" s="79"/>
      <c r="F244" s="97"/>
      <c r="G244" s="97"/>
      <c r="H244" s="97"/>
      <c r="I244" s="97"/>
      <c r="J244" s="79"/>
      <c r="K244" s="79"/>
      <c r="L244" s="79"/>
      <c r="M244" s="79"/>
      <c r="N244" s="79"/>
      <c r="O244" s="79"/>
    </row>
    <row r="245" spans="2:15" ht="13.5">
      <c r="B245" s="79"/>
      <c r="C245" s="79"/>
      <c r="D245" s="79"/>
      <c r="E245" s="79"/>
      <c r="F245" s="97"/>
      <c r="G245" s="97"/>
      <c r="H245" s="97"/>
      <c r="I245" s="97"/>
      <c r="J245" s="79"/>
      <c r="K245" s="79"/>
      <c r="L245" s="79"/>
      <c r="M245" s="79"/>
      <c r="N245" s="79"/>
      <c r="O245" s="79"/>
    </row>
    <row r="246" spans="2:15" ht="13.5">
      <c r="B246" s="79"/>
      <c r="C246" s="79"/>
      <c r="D246" s="79"/>
      <c r="E246" s="79"/>
      <c r="F246" s="97"/>
      <c r="G246" s="97"/>
      <c r="H246" s="97"/>
      <c r="I246" s="97"/>
      <c r="J246" s="79"/>
      <c r="K246" s="79"/>
      <c r="L246" s="79"/>
      <c r="M246" s="79"/>
      <c r="N246" s="79"/>
      <c r="O246" s="79"/>
    </row>
    <row r="247" spans="2:15" ht="13.5">
      <c r="B247" s="79"/>
      <c r="C247" s="79"/>
      <c r="D247" s="79"/>
      <c r="E247" s="79"/>
      <c r="F247" s="97"/>
      <c r="G247" s="97"/>
      <c r="H247" s="97"/>
      <c r="I247" s="97"/>
      <c r="J247" s="79"/>
      <c r="K247" s="79"/>
      <c r="L247" s="79"/>
      <c r="M247" s="79"/>
      <c r="N247" s="79"/>
      <c r="O247" s="79"/>
    </row>
    <row r="248" spans="2:15" ht="13.5">
      <c r="B248" s="79"/>
      <c r="C248" s="79"/>
      <c r="D248" s="79"/>
      <c r="E248" s="79"/>
      <c r="F248" s="97"/>
      <c r="G248" s="97"/>
      <c r="H248" s="97"/>
      <c r="I248" s="97"/>
      <c r="J248" s="79"/>
      <c r="K248" s="79"/>
      <c r="L248" s="79"/>
      <c r="M248" s="79"/>
      <c r="N248" s="79"/>
      <c r="O248" s="79"/>
    </row>
    <row r="249" spans="2:15" ht="13.5">
      <c r="B249" s="79"/>
      <c r="C249" s="79"/>
      <c r="D249" s="79"/>
      <c r="E249" s="79"/>
      <c r="F249" s="97"/>
      <c r="G249" s="97"/>
      <c r="H249" s="97"/>
      <c r="I249" s="97"/>
      <c r="J249" s="79"/>
      <c r="K249" s="79"/>
      <c r="L249" s="79"/>
      <c r="M249" s="79"/>
      <c r="N249" s="79"/>
      <c r="O249" s="79"/>
    </row>
    <row r="250" spans="2:15" ht="13.5">
      <c r="B250" s="79"/>
      <c r="C250" s="79"/>
      <c r="D250" s="79"/>
      <c r="E250" s="79"/>
      <c r="F250" s="97"/>
      <c r="G250" s="97"/>
      <c r="H250" s="97"/>
      <c r="I250" s="97"/>
      <c r="J250" s="79"/>
      <c r="K250" s="79"/>
      <c r="L250" s="79"/>
      <c r="M250" s="79"/>
      <c r="N250" s="79"/>
      <c r="O250" s="79"/>
    </row>
    <row r="251" spans="2:15" ht="13.5">
      <c r="B251" s="79"/>
      <c r="C251" s="79"/>
      <c r="D251" s="79"/>
      <c r="E251" s="79"/>
      <c r="F251" s="97"/>
      <c r="G251" s="97"/>
      <c r="H251" s="97"/>
      <c r="I251" s="97"/>
      <c r="J251" s="79"/>
      <c r="K251" s="79"/>
      <c r="L251" s="79"/>
      <c r="M251" s="79"/>
      <c r="N251" s="79"/>
      <c r="O251" s="79"/>
    </row>
    <row r="252" spans="2:15" ht="13.5">
      <c r="B252" s="79"/>
      <c r="C252" s="79"/>
      <c r="D252" s="79"/>
      <c r="E252" s="79"/>
      <c r="F252" s="97"/>
      <c r="G252" s="97"/>
      <c r="H252" s="97"/>
      <c r="I252" s="97"/>
      <c r="J252" s="79"/>
      <c r="K252" s="79"/>
      <c r="L252" s="79"/>
      <c r="M252" s="79"/>
      <c r="N252" s="79"/>
      <c r="O252" s="79"/>
    </row>
    <row r="253" spans="2:15" ht="13.5">
      <c r="B253" s="79"/>
      <c r="C253" s="79"/>
      <c r="D253" s="79"/>
      <c r="E253" s="79"/>
      <c r="F253" s="97"/>
      <c r="G253" s="97"/>
      <c r="H253" s="97"/>
      <c r="I253" s="97"/>
      <c r="J253" s="79"/>
      <c r="K253" s="79"/>
      <c r="L253" s="79"/>
      <c r="M253" s="79"/>
      <c r="N253" s="79"/>
      <c r="O253" s="79"/>
    </row>
    <row r="254" spans="2:15" ht="13.5">
      <c r="B254" s="79"/>
      <c r="C254" s="79"/>
      <c r="D254" s="79"/>
      <c r="E254" s="79"/>
      <c r="F254" s="97"/>
      <c r="G254" s="97"/>
      <c r="H254" s="97"/>
      <c r="I254" s="97"/>
      <c r="J254" s="79"/>
      <c r="K254" s="79"/>
      <c r="L254" s="79"/>
      <c r="M254" s="79"/>
      <c r="N254" s="79"/>
      <c r="O254" s="79"/>
    </row>
    <row r="255" spans="2:15" ht="13.5">
      <c r="B255" s="79"/>
      <c r="C255" s="79"/>
      <c r="D255" s="79"/>
      <c r="E255" s="79"/>
      <c r="F255" s="97"/>
      <c r="G255" s="97"/>
      <c r="H255" s="97"/>
      <c r="I255" s="97"/>
      <c r="J255" s="79"/>
      <c r="K255" s="79"/>
      <c r="L255" s="79"/>
      <c r="M255" s="79"/>
      <c r="N255" s="79"/>
      <c r="O255" s="79"/>
    </row>
    <row r="256" spans="2:15" ht="13.5">
      <c r="B256" s="79"/>
      <c r="C256" s="79"/>
      <c r="D256" s="79"/>
      <c r="E256" s="79"/>
      <c r="F256" s="97"/>
      <c r="G256" s="97"/>
      <c r="H256" s="97"/>
      <c r="I256" s="97"/>
      <c r="J256" s="79"/>
      <c r="K256" s="79"/>
      <c r="L256" s="79"/>
      <c r="M256" s="79"/>
      <c r="N256" s="79"/>
      <c r="O256" s="79"/>
    </row>
    <row r="257" spans="2:15" ht="13.5">
      <c r="B257" s="79"/>
      <c r="C257" s="79"/>
      <c r="D257" s="79"/>
      <c r="E257" s="79"/>
      <c r="F257" s="97"/>
      <c r="G257" s="97"/>
      <c r="H257" s="97"/>
      <c r="I257" s="97"/>
      <c r="J257" s="79"/>
      <c r="K257" s="79"/>
      <c r="L257" s="79"/>
      <c r="M257" s="79"/>
      <c r="N257" s="79"/>
      <c r="O257" s="79"/>
    </row>
    <row r="258" spans="2:15" ht="13.5">
      <c r="B258" s="79"/>
      <c r="C258" s="79"/>
      <c r="D258" s="79"/>
      <c r="E258" s="79"/>
      <c r="F258" s="97"/>
      <c r="G258" s="97"/>
      <c r="H258" s="97"/>
      <c r="I258" s="97"/>
      <c r="J258" s="79"/>
      <c r="K258" s="79"/>
      <c r="L258" s="79"/>
      <c r="M258" s="79"/>
      <c r="N258" s="79"/>
      <c r="O258" s="79"/>
    </row>
    <row r="259" spans="2:15" ht="13.5">
      <c r="B259" s="79"/>
      <c r="C259" s="79"/>
      <c r="D259" s="79"/>
      <c r="E259" s="79"/>
      <c r="F259" s="97"/>
      <c r="G259" s="97"/>
      <c r="H259" s="97"/>
      <c r="I259" s="97"/>
      <c r="J259" s="79"/>
      <c r="K259" s="79"/>
      <c r="L259" s="79"/>
      <c r="M259" s="79"/>
      <c r="N259" s="79"/>
      <c r="O259" s="79"/>
    </row>
    <row r="260" spans="2:15" ht="13.5">
      <c r="B260" s="79"/>
      <c r="C260" s="79"/>
      <c r="D260" s="79"/>
      <c r="E260" s="79"/>
      <c r="F260" s="97"/>
      <c r="G260" s="97"/>
      <c r="H260" s="97"/>
      <c r="I260" s="97"/>
      <c r="J260" s="79"/>
      <c r="K260" s="79"/>
      <c r="L260" s="79"/>
      <c r="M260" s="79"/>
      <c r="N260" s="79"/>
      <c r="O260" s="79"/>
    </row>
    <row r="261" spans="2:15" ht="13.5">
      <c r="B261" s="79"/>
      <c r="C261" s="79"/>
      <c r="D261" s="79"/>
      <c r="E261" s="79"/>
      <c r="F261" s="97"/>
      <c r="G261" s="97"/>
      <c r="H261" s="97"/>
      <c r="I261" s="97"/>
      <c r="J261" s="79"/>
      <c r="K261" s="79"/>
      <c r="L261" s="79"/>
      <c r="M261" s="79"/>
      <c r="N261" s="79"/>
      <c r="O261" s="79"/>
    </row>
    <row r="262" spans="2:15" ht="13.5">
      <c r="B262" s="79"/>
      <c r="C262" s="79"/>
      <c r="D262" s="79"/>
      <c r="E262" s="79"/>
      <c r="F262" s="97"/>
      <c r="G262" s="97"/>
      <c r="H262" s="97"/>
      <c r="I262" s="97"/>
      <c r="J262" s="79"/>
      <c r="K262" s="79"/>
      <c r="L262" s="79"/>
      <c r="M262" s="79"/>
      <c r="N262" s="79"/>
      <c r="O262" s="79"/>
    </row>
    <row r="263" spans="2:15" ht="13.5">
      <c r="B263" s="79"/>
      <c r="C263" s="79"/>
      <c r="D263" s="79"/>
      <c r="E263" s="79"/>
      <c r="F263" s="97"/>
      <c r="G263" s="97"/>
      <c r="H263" s="97"/>
      <c r="I263" s="97"/>
      <c r="J263" s="79"/>
      <c r="K263" s="79"/>
      <c r="L263" s="79"/>
      <c r="M263" s="79"/>
      <c r="N263" s="79"/>
      <c r="O263" s="79"/>
    </row>
    <row r="264" spans="2:15" ht="13.5">
      <c r="B264" s="79"/>
      <c r="C264" s="79"/>
      <c r="D264" s="79"/>
      <c r="E264" s="79"/>
      <c r="F264" s="97"/>
      <c r="G264" s="97"/>
      <c r="H264" s="97"/>
      <c r="I264" s="97"/>
      <c r="J264" s="79"/>
      <c r="K264" s="79"/>
      <c r="L264" s="79"/>
      <c r="M264" s="79"/>
      <c r="N264" s="79"/>
      <c r="O264" s="79"/>
    </row>
    <row r="265" spans="2:15" ht="13.5">
      <c r="B265" s="79"/>
      <c r="C265" s="79"/>
      <c r="D265" s="79"/>
      <c r="E265" s="79"/>
      <c r="F265" s="97"/>
      <c r="G265" s="97"/>
      <c r="H265" s="97"/>
      <c r="I265" s="97"/>
      <c r="J265" s="79"/>
      <c r="K265" s="79"/>
      <c r="L265" s="79"/>
      <c r="M265" s="79"/>
      <c r="N265" s="79"/>
      <c r="O265" s="79"/>
    </row>
    <row r="266" spans="2:15" ht="13.5">
      <c r="B266" s="79"/>
      <c r="C266" s="79"/>
      <c r="D266" s="79"/>
      <c r="E266" s="79"/>
      <c r="F266" s="97"/>
      <c r="G266" s="97"/>
      <c r="H266" s="97"/>
      <c r="I266" s="97"/>
      <c r="J266" s="79"/>
      <c r="K266" s="79"/>
      <c r="L266" s="79"/>
      <c r="M266" s="79"/>
      <c r="N266" s="79"/>
      <c r="O266" s="79"/>
    </row>
    <row r="267" spans="2:15" ht="13.5">
      <c r="B267" s="79"/>
      <c r="C267" s="79"/>
      <c r="D267" s="79"/>
      <c r="E267" s="79"/>
      <c r="F267" s="97"/>
      <c r="G267" s="97"/>
      <c r="H267" s="97"/>
      <c r="I267" s="97"/>
      <c r="J267" s="79"/>
      <c r="K267" s="79"/>
      <c r="L267" s="79"/>
      <c r="M267" s="79"/>
      <c r="N267" s="79"/>
      <c r="O267" s="79"/>
    </row>
    <row r="268" spans="2:15" ht="13.5">
      <c r="B268" s="79"/>
      <c r="C268" s="79"/>
      <c r="D268" s="79"/>
      <c r="E268" s="79"/>
      <c r="F268" s="97"/>
      <c r="G268" s="97"/>
      <c r="H268" s="97"/>
      <c r="I268" s="97"/>
      <c r="J268" s="79"/>
      <c r="K268" s="79"/>
      <c r="L268" s="79"/>
      <c r="M268" s="79"/>
      <c r="N268" s="79"/>
      <c r="O268" s="79"/>
    </row>
    <row r="269" spans="2:15" ht="13.5">
      <c r="B269" s="79"/>
      <c r="C269" s="79"/>
      <c r="D269" s="79"/>
      <c r="E269" s="79"/>
      <c r="F269" s="97"/>
      <c r="G269" s="97"/>
      <c r="H269" s="97"/>
      <c r="I269" s="97"/>
      <c r="J269" s="79"/>
      <c r="K269" s="79"/>
      <c r="L269" s="79"/>
      <c r="M269" s="79"/>
      <c r="N269" s="79"/>
      <c r="O269" s="79"/>
    </row>
    <row r="270" spans="2:15" ht="13.5">
      <c r="B270" s="79"/>
      <c r="C270" s="79"/>
      <c r="D270" s="79"/>
      <c r="E270" s="79"/>
      <c r="F270" s="97"/>
      <c r="G270" s="97"/>
      <c r="H270" s="97"/>
      <c r="I270" s="97"/>
      <c r="J270" s="79"/>
      <c r="K270" s="79"/>
      <c r="L270" s="79"/>
      <c r="M270" s="79"/>
      <c r="N270" s="79"/>
      <c r="O270" s="79"/>
    </row>
    <row r="271" spans="2:15" ht="13.5">
      <c r="B271" s="79"/>
      <c r="C271" s="79"/>
      <c r="D271" s="79"/>
      <c r="E271" s="79"/>
      <c r="F271" s="97"/>
      <c r="G271" s="97"/>
      <c r="H271" s="97"/>
      <c r="I271" s="97"/>
      <c r="J271" s="79"/>
      <c r="K271" s="79"/>
      <c r="L271" s="79"/>
      <c r="M271" s="79"/>
      <c r="N271" s="79"/>
      <c r="O271" s="79"/>
    </row>
    <row r="272" spans="2:15" ht="13.5">
      <c r="B272" s="79"/>
      <c r="C272" s="79"/>
      <c r="D272" s="79"/>
      <c r="E272" s="79"/>
      <c r="F272" s="97"/>
      <c r="G272" s="97"/>
      <c r="H272" s="97"/>
      <c r="I272" s="97"/>
      <c r="J272" s="79"/>
      <c r="K272" s="79"/>
      <c r="L272" s="79"/>
      <c r="M272" s="79"/>
      <c r="N272" s="79"/>
      <c r="O272" s="79"/>
    </row>
    <row r="273" spans="2:15" ht="13.5">
      <c r="B273" s="79"/>
      <c r="C273" s="79"/>
      <c r="D273" s="79"/>
      <c r="E273" s="79"/>
      <c r="F273" s="97"/>
      <c r="G273" s="97"/>
      <c r="H273" s="97"/>
      <c r="I273" s="97"/>
      <c r="J273" s="79"/>
      <c r="K273" s="79"/>
      <c r="L273" s="79"/>
      <c r="M273" s="79"/>
      <c r="N273" s="79"/>
      <c r="O273" s="79"/>
    </row>
    <row r="274" spans="2:15" ht="13.5">
      <c r="B274" s="79"/>
      <c r="C274" s="79"/>
      <c r="D274" s="79"/>
      <c r="E274" s="79"/>
      <c r="F274" s="97"/>
      <c r="G274" s="97"/>
      <c r="H274" s="97"/>
      <c r="I274" s="97"/>
      <c r="J274" s="79"/>
      <c r="K274" s="79"/>
      <c r="L274" s="79"/>
      <c r="M274" s="79"/>
      <c r="N274" s="79"/>
      <c r="O274" s="79"/>
    </row>
    <row r="275" spans="2:15" ht="13.5">
      <c r="B275" s="79"/>
      <c r="C275" s="79"/>
      <c r="D275" s="79"/>
      <c r="E275" s="79"/>
      <c r="F275" s="97"/>
      <c r="G275" s="97"/>
      <c r="H275" s="97"/>
      <c r="I275" s="97"/>
      <c r="J275" s="79"/>
      <c r="K275" s="79"/>
      <c r="L275" s="79"/>
      <c r="M275" s="79"/>
      <c r="N275" s="79"/>
      <c r="O275" s="79"/>
    </row>
    <row r="276" spans="2:15" ht="13.5">
      <c r="B276" s="79"/>
      <c r="C276" s="79"/>
      <c r="D276" s="79"/>
      <c r="E276" s="79"/>
      <c r="F276" s="97"/>
      <c r="G276" s="97"/>
      <c r="H276" s="97"/>
      <c r="I276" s="97"/>
      <c r="J276" s="79"/>
      <c r="K276" s="79"/>
      <c r="L276" s="79"/>
      <c r="M276" s="79"/>
      <c r="N276" s="79"/>
      <c r="O276" s="79"/>
    </row>
    <row r="277" spans="2:15" ht="13.5">
      <c r="B277" s="79"/>
      <c r="C277" s="79"/>
      <c r="D277" s="79"/>
      <c r="E277" s="79"/>
      <c r="F277" s="97"/>
      <c r="G277" s="97"/>
      <c r="H277" s="97"/>
      <c r="I277" s="97"/>
      <c r="J277" s="79"/>
      <c r="K277" s="79"/>
      <c r="L277" s="79"/>
      <c r="M277" s="79"/>
      <c r="N277" s="79"/>
      <c r="O277" s="79"/>
    </row>
    <row r="278" spans="2:15" ht="13.5">
      <c r="B278" s="79"/>
      <c r="C278" s="79"/>
      <c r="D278" s="79"/>
      <c r="E278" s="79"/>
      <c r="F278" s="97"/>
      <c r="G278" s="97"/>
      <c r="H278" s="97"/>
      <c r="I278" s="97"/>
      <c r="J278" s="79"/>
      <c r="K278" s="79"/>
      <c r="L278" s="79"/>
      <c r="M278" s="79"/>
      <c r="N278" s="79"/>
      <c r="O278" s="79"/>
    </row>
    <row r="279" spans="2:15" ht="13.5">
      <c r="B279" s="79"/>
      <c r="C279" s="79"/>
      <c r="D279" s="79"/>
      <c r="E279" s="79"/>
      <c r="F279" s="97"/>
      <c r="G279" s="97"/>
      <c r="H279" s="97"/>
      <c r="I279" s="97"/>
      <c r="J279" s="79"/>
      <c r="K279" s="79"/>
      <c r="L279" s="79"/>
      <c r="M279" s="79"/>
      <c r="N279" s="79"/>
      <c r="O279" s="79"/>
    </row>
    <row r="280" spans="2:15" ht="13.5">
      <c r="B280" s="79"/>
      <c r="C280" s="79"/>
      <c r="D280" s="79"/>
      <c r="E280" s="79"/>
      <c r="F280" s="97"/>
      <c r="G280" s="97"/>
      <c r="H280" s="97"/>
      <c r="I280" s="97"/>
      <c r="J280" s="79"/>
      <c r="K280" s="79"/>
      <c r="L280" s="79"/>
      <c r="M280" s="79"/>
      <c r="N280" s="79"/>
      <c r="O280" s="79"/>
    </row>
    <row r="281" spans="2:15" ht="13.5">
      <c r="B281" s="79"/>
      <c r="C281" s="79"/>
      <c r="D281" s="79"/>
      <c r="E281" s="79"/>
      <c r="F281" s="97"/>
      <c r="G281" s="97"/>
      <c r="H281" s="97"/>
      <c r="I281" s="97"/>
      <c r="J281" s="79"/>
      <c r="K281" s="79"/>
      <c r="L281" s="79"/>
      <c r="M281" s="79"/>
      <c r="N281" s="79"/>
      <c r="O281" s="79"/>
    </row>
    <row r="282" spans="2:15" ht="13.5">
      <c r="B282" s="79"/>
      <c r="C282" s="79"/>
      <c r="D282" s="79"/>
      <c r="E282" s="79"/>
      <c r="F282" s="97"/>
      <c r="G282" s="97"/>
      <c r="H282" s="97"/>
      <c r="I282" s="97"/>
      <c r="J282" s="79"/>
      <c r="K282" s="79"/>
      <c r="L282" s="79"/>
      <c r="M282" s="79"/>
      <c r="N282" s="79"/>
      <c r="O282" s="79"/>
    </row>
    <row r="283" spans="2:15" ht="13.5">
      <c r="B283" s="79"/>
      <c r="C283" s="79"/>
      <c r="D283" s="79"/>
      <c r="E283" s="79"/>
      <c r="F283" s="97"/>
      <c r="G283" s="97"/>
      <c r="H283" s="97"/>
      <c r="I283" s="97"/>
      <c r="J283" s="79"/>
      <c r="K283" s="79"/>
      <c r="L283" s="79"/>
      <c r="M283" s="79"/>
      <c r="N283" s="79"/>
      <c r="O283" s="79"/>
    </row>
    <row r="284" spans="2:15" ht="13.5">
      <c r="B284" s="79"/>
      <c r="C284" s="79"/>
      <c r="D284" s="79"/>
      <c r="E284" s="79"/>
      <c r="F284" s="97"/>
      <c r="G284" s="97"/>
      <c r="H284" s="97"/>
      <c r="I284" s="97"/>
      <c r="J284" s="79"/>
      <c r="K284" s="79"/>
      <c r="L284" s="79"/>
      <c r="M284" s="79"/>
      <c r="N284" s="79"/>
      <c r="O284" s="79"/>
    </row>
    <row r="285" spans="2:15" ht="13.5">
      <c r="B285" s="79"/>
      <c r="C285" s="79"/>
      <c r="D285" s="79"/>
      <c r="E285" s="79"/>
      <c r="F285" s="97"/>
      <c r="G285" s="97"/>
      <c r="H285" s="97"/>
      <c r="I285" s="97"/>
      <c r="J285" s="79"/>
      <c r="K285" s="79"/>
      <c r="L285" s="79"/>
      <c r="M285" s="79"/>
      <c r="N285" s="79"/>
      <c r="O285" s="79"/>
    </row>
    <row r="286" spans="2:15" ht="13.5">
      <c r="B286" s="79"/>
      <c r="C286" s="79"/>
      <c r="D286" s="79"/>
      <c r="E286" s="79"/>
      <c r="F286" s="97"/>
      <c r="G286" s="97"/>
      <c r="H286" s="97"/>
      <c r="I286" s="97"/>
      <c r="J286" s="79"/>
      <c r="K286" s="79"/>
      <c r="L286" s="79"/>
      <c r="M286" s="79"/>
      <c r="N286" s="79"/>
      <c r="O286" s="79"/>
    </row>
    <row r="287" spans="2:15" ht="13.5">
      <c r="B287" s="79"/>
      <c r="C287" s="79"/>
      <c r="D287" s="79"/>
      <c r="E287" s="79"/>
      <c r="F287" s="97"/>
      <c r="G287" s="97"/>
      <c r="H287" s="97"/>
      <c r="I287" s="97"/>
      <c r="J287" s="79"/>
      <c r="K287" s="79"/>
      <c r="L287" s="79"/>
      <c r="M287" s="79"/>
      <c r="N287" s="79"/>
      <c r="O287" s="79"/>
    </row>
    <row r="288" spans="2:15" ht="13.5">
      <c r="B288" s="79"/>
      <c r="C288" s="79"/>
      <c r="D288" s="79"/>
      <c r="E288" s="79"/>
      <c r="F288" s="97"/>
      <c r="G288" s="97"/>
      <c r="H288" s="97"/>
      <c r="I288" s="97"/>
      <c r="J288" s="79"/>
      <c r="K288" s="79"/>
      <c r="L288" s="79"/>
      <c r="M288" s="79"/>
      <c r="N288" s="79"/>
      <c r="O288" s="79"/>
    </row>
    <row r="289" spans="2:15" ht="13.5">
      <c r="B289" s="79"/>
      <c r="C289" s="79"/>
      <c r="D289" s="79"/>
      <c r="E289" s="79"/>
      <c r="F289" s="97"/>
      <c r="G289" s="97"/>
      <c r="H289" s="97"/>
      <c r="I289" s="97"/>
      <c r="J289" s="79"/>
      <c r="K289" s="79"/>
      <c r="L289" s="79"/>
      <c r="M289" s="79"/>
      <c r="N289" s="79"/>
      <c r="O289" s="79"/>
    </row>
    <row r="290" spans="2:15" ht="13.5">
      <c r="B290" s="79"/>
      <c r="C290" s="79"/>
      <c r="D290" s="79"/>
      <c r="E290" s="79"/>
      <c r="F290" s="97"/>
      <c r="G290" s="97"/>
      <c r="H290" s="97"/>
      <c r="I290" s="97"/>
      <c r="J290" s="79"/>
      <c r="K290" s="79"/>
      <c r="L290" s="79"/>
      <c r="M290" s="79"/>
      <c r="N290" s="79"/>
      <c r="O290" s="79"/>
    </row>
    <row r="291" spans="2:15" ht="13.5">
      <c r="B291" s="79"/>
      <c r="C291" s="79"/>
      <c r="D291" s="79"/>
      <c r="E291" s="79"/>
      <c r="F291" s="97"/>
      <c r="G291" s="97"/>
      <c r="H291" s="97"/>
      <c r="I291" s="97"/>
      <c r="J291" s="79"/>
      <c r="K291" s="79"/>
      <c r="L291" s="79"/>
      <c r="M291" s="79"/>
      <c r="N291" s="79"/>
      <c r="O291" s="79"/>
    </row>
    <row r="292" spans="2:15" ht="13.5">
      <c r="B292" s="79"/>
      <c r="C292" s="79"/>
      <c r="D292" s="79"/>
      <c r="E292" s="79"/>
      <c r="F292" s="97"/>
      <c r="G292" s="97"/>
      <c r="H292" s="97"/>
      <c r="I292" s="97"/>
      <c r="J292" s="79"/>
      <c r="K292" s="79"/>
      <c r="L292" s="79"/>
      <c r="M292" s="79"/>
      <c r="N292" s="79"/>
      <c r="O292" s="79"/>
    </row>
    <row r="293" spans="2:15" ht="13.5">
      <c r="B293" s="79"/>
      <c r="C293" s="79"/>
      <c r="D293" s="79"/>
      <c r="E293" s="79"/>
      <c r="F293" s="97"/>
      <c r="G293" s="97"/>
      <c r="H293" s="97"/>
      <c r="I293" s="97"/>
      <c r="J293" s="79"/>
      <c r="K293" s="79"/>
      <c r="L293" s="79"/>
      <c r="M293" s="79"/>
      <c r="N293" s="79"/>
      <c r="O293" s="79"/>
    </row>
    <row r="294" spans="2:15" ht="13.5">
      <c r="B294" s="79"/>
      <c r="C294" s="79"/>
      <c r="D294" s="79"/>
      <c r="E294" s="79"/>
      <c r="F294" s="97"/>
      <c r="G294" s="97"/>
      <c r="H294" s="97"/>
      <c r="I294" s="97"/>
      <c r="J294" s="79"/>
      <c r="K294" s="79"/>
      <c r="L294" s="79"/>
      <c r="M294" s="79"/>
      <c r="N294" s="79"/>
      <c r="O294" s="79"/>
    </row>
    <row r="295" spans="2:15" ht="13.5">
      <c r="B295" s="79"/>
      <c r="C295" s="79"/>
      <c r="D295" s="79"/>
      <c r="E295" s="79"/>
      <c r="F295" s="97"/>
      <c r="G295" s="97"/>
      <c r="H295" s="97"/>
      <c r="I295" s="97"/>
      <c r="J295" s="79"/>
      <c r="K295" s="79"/>
      <c r="L295" s="79"/>
      <c r="M295" s="79"/>
      <c r="N295" s="79"/>
      <c r="O295" s="79"/>
    </row>
    <row r="296" spans="2:15" ht="13.5">
      <c r="B296" s="79"/>
      <c r="C296" s="79"/>
      <c r="D296" s="79"/>
      <c r="E296" s="79"/>
      <c r="F296" s="97"/>
      <c r="G296" s="97"/>
      <c r="H296" s="97"/>
      <c r="I296" s="97"/>
      <c r="J296" s="79"/>
      <c r="K296" s="79"/>
      <c r="L296" s="79"/>
      <c r="M296" s="79"/>
      <c r="N296" s="79"/>
      <c r="O296" s="79"/>
    </row>
    <row r="297" spans="2:15" ht="13.5">
      <c r="B297" s="79"/>
      <c r="C297" s="79"/>
      <c r="D297" s="79"/>
      <c r="E297" s="79"/>
      <c r="F297" s="97"/>
      <c r="G297" s="97"/>
      <c r="H297" s="97"/>
      <c r="I297" s="97"/>
      <c r="J297" s="79"/>
      <c r="K297" s="79"/>
      <c r="L297" s="79"/>
      <c r="M297" s="79"/>
      <c r="N297" s="79"/>
      <c r="O297" s="79"/>
    </row>
    <row r="298" spans="2:15" ht="13.5">
      <c r="B298" s="79"/>
      <c r="C298" s="79"/>
      <c r="D298" s="79"/>
      <c r="E298" s="79"/>
      <c r="F298" s="97"/>
      <c r="G298" s="97"/>
      <c r="H298" s="97"/>
      <c r="I298" s="97"/>
      <c r="J298" s="79"/>
      <c r="K298" s="79"/>
      <c r="L298" s="79"/>
      <c r="M298" s="79"/>
      <c r="N298" s="79"/>
      <c r="O298" s="79"/>
    </row>
    <row r="299" spans="2:15" ht="13.5">
      <c r="B299" s="79"/>
      <c r="C299" s="79"/>
      <c r="D299" s="79"/>
      <c r="E299" s="79"/>
      <c r="F299" s="97"/>
      <c r="G299" s="97"/>
      <c r="H299" s="97"/>
      <c r="I299" s="97"/>
      <c r="J299" s="79"/>
      <c r="K299" s="79"/>
      <c r="L299" s="79"/>
      <c r="M299" s="79"/>
      <c r="N299" s="79"/>
      <c r="O299" s="79"/>
    </row>
    <row r="300" spans="2:15" ht="13.5">
      <c r="B300" s="79"/>
      <c r="C300" s="79"/>
      <c r="D300" s="79"/>
      <c r="E300" s="79"/>
      <c r="F300" s="97"/>
      <c r="G300" s="97"/>
      <c r="H300" s="97"/>
      <c r="I300" s="97"/>
      <c r="J300" s="79"/>
      <c r="K300" s="79"/>
      <c r="L300" s="79"/>
      <c r="M300" s="79"/>
      <c r="N300" s="79"/>
      <c r="O300" s="79"/>
    </row>
    <row r="301" spans="2:15" ht="13.5">
      <c r="B301" s="79"/>
      <c r="C301" s="79"/>
      <c r="D301" s="79"/>
      <c r="E301" s="79"/>
      <c r="F301" s="97"/>
      <c r="G301" s="97"/>
      <c r="H301" s="97"/>
      <c r="I301" s="97"/>
      <c r="J301" s="79"/>
      <c r="K301" s="79"/>
      <c r="L301" s="79"/>
      <c r="M301" s="79"/>
      <c r="N301" s="79"/>
      <c r="O301" s="79"/>
    </row>
    <row r="302" spans="2:15" ht="13.5">
      <c r="B302" s="79"/>
      <c r="C302" s="79"/>
      <c r="D302" s="79"/>
      <c r="E302" s="79"/>
      <c r="F302" s="97"/>
      <c r="G302" s="97"/>
      <c r="H302" s="97"/>
      <c r="I302" s="97"/>
      <c r="J302" s="79"/>
      <c r="K302" s="79"/>
      <c r="L302" s="79"/>
      <c r="M302" s="79"/>
      <c r="N302" s="79"/>
      <c r="O302" s="79"/>
    </row>
    <row r="303" spans="2:15" ht="13.5">
      <c r="B303" s="79"/>
      <c r="C303" s="79"/>
      <c r="D303" s="79"/>
      <c r="E303" s="79"/>
      <c r="F303" s="97"/>
      <c r="G303" s="97"/>
      <c r="H303" s="97"/>
      <c r="I303" s="97"/>
      <c r="J303" s="79"/>
      <c r="K303" s="79"/>
      <c r="L303" s="79"/>
      <c r="M303" s="79"/>
      <c r="N303" s="79"/>
      <c r="O303" s="79"/>
    </row>
    <row r="304" spans="2:15" ht="13.5">
      <c r="B304" s="79"/>
      <c r="C304" s="79"/>
      <c r="D304" s="79"/>
      <c r="E304" s="79"/>
      <c r="F304" s="97"/>
      <c r="G304" s="97"/>
      <c r="H304" s="97"/>
      <c r="I304" s="97"/>
      <c r="J304" s="79"/>
      <c r="K304" s="79"/>
      <c r="L304" s="79"/>
      <c r="M304" s="79"/>
      <c r="N304" s="79"/>
      <c r="O304" s="79"/>
    </row>
    <row r="305" spans="2:15" ht="13.5">
      <c r="B305" s="79"/>
      <c r="C305" s="79"/>
      <c r="D305" s="79"/>
      <c r="E305" s="79"/>
      <c r="F305" s="97"/>
      <c r="G305" s="97"/>
      <c r="H305" s="97"/>
      <c r="I305" s="97"/>
      <c r="J305" s="79"/>
      <c r="K305" s="79"/>
      <c r="L305" s="79"/>
      <c r="M305" s="79"/>
      <c r="N305" s="79"/>
      <c r="O305" s="79"/>
    </row>
    <row r="306" spans="2:15" ht="13.5">
      <c r="B306" s="79"/>
      <c r="C306" s="79"/>
      <c r="D306" s="79"/>
      <c r="E306" s="79"/>
      <c r="F306" s="97"/>
      <c r="G306" s="97"/>
      <c r="H306" s="97"/>
      <c r="I306" s="97"/>
      <c r="J306" s="79"/>
      <c r="K306" s="79"/>
      <c r="L306" s="79"/>
      <c r="M306" s="79"/>
      <c r="N306" s="79"/>
      <c r="O306" s="79"/>
    </row>
    <row r="307" spans="2:15" ht="13.5">
      <c r="B307" s="79"/>
      <c r="C307" s="79"/>
      <c r="D307" s="79"/>
      <c r="E307" s="79"/>
      <c r="F307" s="97"/>
      <c r="G307" s="97"/>
      <c r="H307" s="97"/>
      <c r="I307" s="97"/>
      <c r="J307" s="79"/>
      <c r="K307" s="79"/>
      <c r="L307" s="79"/>
      <c r="M307" s="79"/>
      <c r="N307" s="79"/>
      <c r="O307" s="79"/>
    </row>
    <row r="308" spans="2:15" ht="13.5">
      <c r="B308" s="79"/>
      <c r="C308" s="79"/>
      <c r="D308" s="79"/>
      <c r="E308" s="79"/>
      <c r="F308" s="97"/>
      <c r="G308" s="97"/>
      <c r="H308" s="97"/>
      <c r="I308" s="97"/>
      <c r="J308" s="79"/>
      <c r="K308" s="79"/>
      <c r="L308" s="79"/>
      <c r="M308" s="79"/>
      <c r="N308" s="79"/>
      <c r="O308" s="79"/>
    </row>
    <row r="309" spans="2:15" ht="13.5">
      <c r="B309" s="79"/>
      <c r="C309" s="79"/>
      <c r="D309" s="79"/>
      <c r="E309" s="79"/>
      <c r="F309" s="97"/>
      <c r="G309" s="97"/>
      <c r="H309" s="97"/>
      <c r="I309" s="97"/>
      <c r="J309" s="79"/>
      <c r="K309" s="79"/>
      <c r="L309" s="79"/>
      <c r="M309" s="79"/>
      <c r="N309" s="79"/>
      <c r="O309" s="79"/>
    </row>
    <row r="310" spans="2:15" ht="13.5">
      <c r="B310" s="79"/>
      <c r="C310" s="79"/>
      <c r="D310" s="79"/>
      <c r="E310" s="79"/>
      <c r="F310" s="97"/>
      <c r="G310" s="97"/>
      <c r="H310" s="97"/>
      <c r="I310" s="97"/>
      <c r="J310" s="79"/>
      <c r="K310" s="79"/>
      <c r="L310" s="79"/>
      <c r="M310" s="79"/>
      <c r="N310" s="79"/>
      <c r="O310" s="79"/>
    </row>
    <row r="311" spans="2:15" ht="13.5">
      <c r="B311" s="79"/>
      <c r="C311" s="79"/>
      <c r="D311" s="79"/>
      <c r="E311" s="79"/>
      <c r="F311" s="97"/>
      <c r="G311" s="97"/>
      <c r="H311" s="97"/>
      <c r="I311" s="97"/>
      <c r="J311" s="79"/>
      <c r="K311" s="79"/>
      <c r="L311" s="79"/>
      <c r="M311" s="79"/>
      <c r="N311" s="79"/>
      <c r="O311" s="79"/>
    </row>
    <row r="312" spans="2:15" ht="13.5">
      <c r="B312" s="79"/>
      <c r="C312" s="79"/>
      <c r="D312" s="79"/>
      <c r="E312" s="79"/>
      <c r="F312" s="97"/>
      <c r="G312" s="97"/>
      <c r="H312" s="97"/>
      <c r="I312" s="97"/>
      <c r="J312" s="79"/>
      <c r="K312" s="79"/>
      <c r="L312" s="79"/>
      <c r="M312" s="79"/>
      <c r="N312" s="79"/>
      <c r="O312" s="79"/>
    </row>
    <row r="313" spans="2:15" ht="13.5">
      <c r="B313" s="79"/>
      <c r="C313" s="79"/>
      <c r="D313" s="79"/>
      <c r="E313" s="79"/>
      <c r="F313" s="97"/>
      <c r="G313" s="97"/>
      <c r="H313" s="97"/>
      <c r="I313" s="97"/>
      <c r="J313" s="79"/>
      <c r="K313" s="79"/>
      <c r="L313" s="79"/>
      <c r="M313" s="79"/>
      <c r="N313" s="79"/>
      <c r="O313" s="79"/>
    </row>
    <row r="314" spans="2:15" ht="13.5">
      <c r="B314" s="79"/>
      <c r="C314" s="79"/>
      <c r="D314" s="79"/>
      <c r="E314" s="79"/>
      <c r="F314" s="97"/>
      <c r="G314" s="97"/>
      <c r="H314" s="97"/>
      <c r="I314" s="97"/>
      <c r="J314" s="79"/>
      <c r="K314" s="79"/>
      <c r="L314" s="79"/>
      <c r="M314" s="79"/>
      <c r="N314" s="79"/>
      <c r="O314" s="79"/>
    </row>
    <row r="315" spans="2:15" ht="13.5">
      <c r="B315" s="79"/>
      <c r="C315" s="79"/>
      <c r="D315" s="79"/>
      <c r="E315" s="79"/>
      <c r="F315" s="97"/>
      <c r="G315" s="97"/>
      <c r="H315" s="97"/>
      <c r="I315" s="97"/>
      <c r="J315" s="79"/>
      <c r="K315" s="79"/>
      <c r="L315" s="79"/>
      <c r="M315" s="79"/>
      <c r="N315" s="79"/>
      <c r="O315" s="79"/>
    </row>
    <row r="316" spans="2:15" ht="13.5">
      <c r="B316" s="79"/>
      <c r="C316" s="79"/>
      <c r="D316" s="79"/>
      <c r="E316" s="79"/>
      <c r="F316" s="97"/>
      <c r="G316" s="97"/>
      <c r="H316" s="97"/>
      <c r="I316" s="97"/>
      <c r="J316" s="79"/>
      <c r="K316" s="79"/>
      <c r="L316" s="79"/>
      <c r="M316" s="79"/>
      <c r="N316" s="79"/>
      <c r="O316" s="79"/>
    </row>
    <row r="317" spans="2:15" ht="13.5">
      <c r="B317" s="79"/>
      <c r="C317" s="79"/>
      <c r="D317" s="79"/>
      <c r="E317" s="79"/>
      <c r="F317" s="97"/>
      <c r="G317" s="97"/>
      <c r="H317" s="97"/>
      <c r="I317" s="97"/>
      <c r="J317" s="79"/>
      <c r="K317" s="79"/>
      <c r="L317" s="79"/>
      <c r="M317" s="79"/>
      <c r="N317" s="79"/>
      <c r="O317" s="79"/>
    </row>
    <row r="318" spans="2:15" ht="13.5">
      <c r="B318" s="79"/>
      <c r="C318" s="79"/>
      <c r="D318" s="79"/>
      <c r="E318" s="79"/>
      <c r="F318" s="97"/>
      <c r="G318" s="97"/>
      <c r="H318" s="97"/>
      <c r="I318" s="97"/>
      <c r="J318" s="79"/>
      <c r="K318" s="79"/>
      <c r="L318" s="79"/>
      <c r="M318" s="79"/>
      <c r="N318" s="79"/>
      <c r="O318" s="79"/>
    </row>
    <row r="319" spans="2:15" ht="13.5">
      <c r="B319" s="79"/>
      <c r="C319" s="79"/>
      <c r="D319" s="79"/>
      <c r="E319" s="79"/>
      <c r="F319" s="97"/>
      <c r="G319" s="97"/>
      <c r="H319" s="97"/>
      <c r="I319" s="97"/>
      <c r="J319" s="79"/>
      <c r="K319" s="79"/>
      <c r="L319" s="79"/>
      <c r="M319" s="79"/>
      <c r="N319" s="79"/>
      <c r="O319" s="79"/>
    </row>
    <row r="320" spans="2:15" ht="13.5">
      <c r="B320" s="79"/>
      <c r="C320" s="79"/>
      <c r="D320" s="79"/>
      <c r="E320" s="79"/>
      <c r="F320" s="97"/>
      <c r="G320" s="97"/>
      <c r="H320" s="97"/>
      <c r="I320" s="97"/>
      <c r="J320" s="79"/>
      <c r="K320" s="79"/>
      <c r="L320" s="79"/>
      <c r="M320" s="79"/>
      <c r="N320" s="79"/>
      <c r="O320" s="79"/>
    </row>
    <row r="321" spans="2:15" ht="13.5">
      <c r="B321" s="79"/>
      <c r="C321" s="79"/>
      <c r="D321" s="79"/>
      <c r="E321" s="79"/>
      <c r="F321" s="97"/>
      <c r="G321" s="97"/>
      <c r="H321" s="97"/>
      <c r="I321" s="97"/>
      <c r="J321" s="79"/>
      <c r="K321" s="79"/>
      <c r="L321" s="79"/>
      <c r="M321" s="79"/>
      <c r="N321" s="79"/>
      <c r="O321" s="79"/>
    </row>
    <row r="322" spans="2:15" ht="13.5">
      <c r="B322" s="79"/>
      <c r="C322" s="79"/>
      <c r="D322" s="79"/>
      <c r="E322" s="79"/>
      <c r="F322" s="97"/>
      <c r="G322" s="97"/>
      <c r="H322" s="97"/>
      <c r="I322" s="97"/>
      <c r="J322" s="79"/>
      <c r="K322" s="79"/>
      <c r="L322" s="79"/>
      <c r="M322" s="79"/>
      <c r="N322" s="79"/>
      <c r="O322" s="79"/>
    </row>
    <row r="323" spans="2:15" ht="13.5">
      <c r="B323" s="79"/>
      <c r="C323" s="79"/>
      <c r="D323" s="79"/>
      <c r="E323" s="79"/>
      <c r="F323" s="97"/>
      <c r="G323" s="97"/>
      <c r="H323" s="97"/>
      <c r="I323" s="97"/>
      <c r="J323" s="79"/>
      <c r="K323" s="79"/>
      <c r="L323" s="79"/>
      <c r="M323" s="79"/>
      <c r="N323" s="79"/>
      <c r="O323" s="79"/>
    </row>
    <row r="324" spans="2:15" ht="13.5">
      <c r="B324" s="79"/>
      <c r="C324" s="79"/>
      <c r="D324" s="79"/>
      <c r="E324" s="79"/>
      <c r="F324" s="97"/>
      <c r="G324" s="97"/>
      <c r="H324" s="97"/>
      <c r="I324" s="97"/>
      <c r="J324" s="79"/>
      <c r="K324" s="79"/>
      <c r="L324" s="79"/>
      <c r="M324" s="79"/>
      <c r="N324" s="79"/>
      <c r="O324" s="79"/>
    </row>
    <row r="325" spans="2:15" ht="13.5">
      <c r="B325" s="79"/>
      <c r="C325" s="79"/>
      <c r="D325" s="79"/>
      <c r="E325" s="79"/>
      <c r="F325" s="97"/>
      <c r="G325" s="97"/>
      <c r="H325" s="97"/>
      <c r="I325" s="97"/>
      <c r="J325" s="79"/>
      <c r="K325" s="79"/>
      <c r="L325" s="79"/>
      <c r="M325" s="79"/>
      <c r="N325" s="79"/>
      <c r="O325" s="79"/>
    </row>
    <row r="326" spans="2:15" ht="13.5">
      <c r="B326" s="79"/>
      <c r="C326" s="79"/>
      <c r="D326" s="79"/>
      <c r="E326" s="79"/>
      <c r="F326" s="97"/>
      <c r="G326" s="97"/>
      <c r="H326" s="97"/>
      <c r="I326" s="97"/>
      <c r="J326" s="79"/>
      <c r="K326" s="79"/>
      <c r="L326" s="79"/>
      <c r="M326" s="79"/>
      <c r="N326" s="79"/>
      <c r="O326" s="79"/>
    </row>
    <row r="327" spans="2:15" ht="13.5">
      <c r="B327" s="79"/>
      <c r="C327" s="79"/>
      <c r="D327" s="79"/>
      <c r="E327" s="79"/>
      <c r="F327" s="97"/>
      <c r="G327" s="97"/>
      <c r="H327" s="97"/>
      <c r="I327" s="97"/>
      <c r="J327" s="79"/>
      <c r="K327" s="79"/>
      <c r="L327" s="79"/>
      <c r="M327" s="79"/>
      <c r="N327" s="79"/>
      <c r="O327" s="79"/>
    </row>
    <row r="328" spans="2:15" ht="13.5">
      <c r="B328" s="79"/>
      <c r="C328" s="79"/>
      <c r="D328" s="79"/>
      <c r="E328" s="79"/>
      <c r="F328" s="97"/>
      <c r="G328" s="97"/>
      <c r="H328" s="97"/>
      <c r="I328" s="97"/>
      <c r="J328" s="79"/>
      <c r="K328" s="79"/>
      <c r="L328" s="79"/>
      <c r="M328" s="79"/>
      <c r="N328" s="79"/>
      <c r="O328" s="79"/>
    </row>
    <row r="329" spans="2:15" ht="13.5">
      <c r="B329" s="79"/>
      <c r="C329" s="79"/>
      <c r="D329" s="79"/>
      <c r="E329" s="79"/>
      <c r="F329" s="97"/>
      <c r="G329" s="97"/>
      <c r="H329" s="97"/>
      <c r="I329" s="97"/>
      <c r="J329" s="79"/>
      <c r="K329" s="79"/>
      <c r="L329" s="79"/>
      <c r="M329" s="79"/>
      <c r="N329" s="79"/>
      <c r="O329" s="79"/>
    </row>
    <row r="330" spans="2:15" ht="13.5">
      <c r="B330" s="79"/>
      <c r="C330" s="79"/>
      <c r="D330" s="79"/>
      <c r="E330" s="79"/>
      <c r="F330" s="97"/>
      <c r="G330" s="97"/>
      <c r="H330" s="97"/>
      <c r="I330" s="97"/>
      <c r="J330" s="79"/>
      <c r="K330" s="79"/>
      <c r="L330" s="79"/>
      <c r="M330" s="79"/>
      <c r="N330" s="79"/>
      <c r="O330" s="79"/>
    </row>
    <row r="331" spans="2:15" ht="13.5">
      <c r="B331" s="79"/>
      <c r="C331" s="79"/>
      <c r="D331" s="79"/>
      <c r="E331" s="79"/>
      <c r="F331" s="97"/>
      <c r="G331" s="97"/>
      <c r="H331" s="97"/>
      <c r="I331" s="97"/>
      <c r="J331" s="79"/>
      <c r="K331" s="79"/>
      <c r="L331" s="79"/>
      <c r="M331" s="79"/>
      <c r="N331" s="79"/>
      <c r="O331" s="79"/>
    </row>
    <row r="332" spans="2:15" ht="13.5">
      <c r="B332" s="79"/>
      <c r="C332" s="79"/>
      <c r="D332" s="79"/>
      <c r="E332" s="79"/>
      <c r="F332" s="97"/>
      <c r="G332" s="97"/>
      <c r="H332" s="97"/>
      <c r="I332" s="97"/>
      <c r="J332" s="79"/>
      <c r="K332" s="79"/>
      <c r="L332" s="79"/>
      <c r="M332" s="79"/>
      <c r="N332" s="79"/>
      <c r="O332" s="79"/>
    </row>
    <row r="333" spans="2:15" ht="13.5">
      <c r="B333" s="79"/>
      <c r="C333" s="79"/>
      <c r="D333" s="79"/>
      <c r="E333" s="79"/>
      <c r="F333" s="97"/>
      <c r="G333" s="97"/>
      <c r="H333" s="97"/>
      <c r="I333" s="97"/>
      <c r="J333" s="79"/>
      <c r="K333" s="79"/>
      <c r="L333" s="79"/>
      <c r="M333" s="79"/>
      <c r="N333" s="79"/>
      <c r="O333" s="79"/>
    </row>
    <row r="334" spans="2:15" ht="13.5">
      <c r="B334" s="79"/>
      <c r="C334" s="79"/>
      <c r="D334" s="79"/>
      <c r="E334" s="79"/>
      <c r="F334" s="97"/>
      <c r="G334" s="97"/>
      <c r="H334" s="97"/>
      <c r="I334" s="97"/>
      <c r="J334" s="79"/>
      <c r="K334" s="79"/>
      <c r="L334" s="79"/>
      <c r="M334" s="79"/>
      <c r="N334" s="79"/>
      <c r="O334" s="79"/>
    </row>
    <row r="335" spans="2:15" ht="13.5">
      <c r="B335" s="79"/>
      <c r="C335" s="79"/>
      <c r="D335" s="79"/>
      <c r="E335" s="79"/>
      <c r="F335" s="97"/>
      <c r="G335" s="97"/>
      <c r="H335" s="97"/>
      <c r="I335" s="97"/>
      <c r="J335" s="79"/>
      <c r="K335" s="79"/>
      <c r="L335" s="79"/>
      <c r="M335" s="79"/>
      <c r="N335" s="79"/>
      <c r="O335" s="79"/>
    </row>
    <row r="336" spans="2:15" ht="13.5">
      <c r="B336" s="79"/>
      <c r="C336" s="79"/>
      <c r="D336" s="79"/>
      <c r="E336" s="79"/>
      <c r="F336" s="97"/>
      <c r="G336" s="97"/>
      <c r="H336" s="97"/>
      <c r="I336" s="97"/>
      <c r="J336" s="79"/>
      <c r="K336" s="79"/>
      <c r="L336" s="79"/>
      <c r="M336" s="79"/>
      <c r="N336" s="79"/>
      <c r="O336" s="79"/>
    </row>
    <row r="337" spans="2:15" ht="13.5">
      <c r="B337" s="79"/>
      <c r="C337" s="79"/>
      <c r="D337" s="79"/>
      <c r="E337" s="79"/>
      <c r="F337" s="97"/>
      <c r="G337" s="97"/>
      <c r="H337" s="97"/>
      <c r="I337" s="97"/>
      <c r="J337" s="79"/>
      <c r="K337" s="79"/>
      <c r="L337" s="79"/>
      <c r="M337" s="79"/>
      <c r="N337" s="79"/>
      <c r="O337" s="79"/>
    </row>
    <row r="338" spans="2:15" ht="13.5">
      <c r="B338" s="79"/>
      <c r="C338" s="79"/>
      <c r="D338" s="79"/>
      <c r="E338" s="79"/>
      <c r="F338" s="97"/>
      <c r="G338" s="97"/>
      <c r="H338" s="97"/>
      <c r="I338" s="97"/>
      <c r="J338" s="79"/>
      <c r="K338" s="79"/>
      <c r="L338" s="79"/>
      <c r="M338" s="79"/>
      <c r="N338" s="79"/>
      <c r="O338" s="79"/>
    </row>
    <row r="339" spans="2:15" ht="13.5">
      <c r="B339" s="79"/>
      <c r="C339" s="79"/>
      <c r="D339" s="79"/>
      <c r="E339" s="79"/>
      <c r="F339" s="97"/>
      <c r="G339" s="97"/>
      <c r="H339" s="97"/>
      <c r="I339" s="97"/>
      <c r="J339" s="79"/>
      <c r="K339" s="79"/>
      <c r="L339" s="79"/>
      <c r="M339" s="79"/>
      <c r="N339" s="79"/>
      <c r="O339" s="79"/>
    </row>
    <row r="340" spans="2:15" ht="13.5">
      <c r="B340" s="79"/>
      <c r="C340" s="79"/>
      <c r="D340" s="79"/>
      <c r="E340" s="79"/>
      <c r="F340" s="97"/>
      <c r="G340" s="97"/>
      <c r="H340" s="97"/>
      <c r="I340" s="97"/>
      <c r="J340" s="79"/>
      <c r="K340" s="79"/>
      <c r="L340" s="79"/>
      <c r="M340" s="79"/>
      <c r="N340" s="79"/>
      <c r="O340" s="79"/>
    </row>
    <row r="341" spans="2:15" ht="13.5">
      <c r="B341" s="79"/>
      <c r="C341" s="79"/>
      <c r="D341" s="79"/>
      <c r="E341" s="79"/>
      <c r="F341" s="97"/>
      <c r="G341" s="97"/>
      <c r="H341" s="97"/>
      <c r="I341" s="97"/>
      <c r="J341" s="79"/>
      <c r="K341" s="79"/>
      <c r="L341" s="79"/>
      <c r="M341" s="79"/>
      <c r="N341" s="79"/>
      <c r="O341" s="79"/>
    </row>
    <row r="342" spans="2:15" ht="13.5">
      <c r="B342" s="79"/>
      <c r="C342" s="79"/>
      <c r="D342" s="79"/>
      <c r="E342" s="79"/>
      <c r="F342" s="97"/>
      <c r="G342" s="97"/>
      <c r="H342" s="97"/>
      <c r="I342" s="97"/>
      <c r="J342" s="79"/>
      <c r="K342" s="79"/>
      <c r="L342" s="79"/>
      <c r="M342" s="79"/>
      <c r="N342" s="79"/>
      <c r="O342" s="79"/>
    </row>
    <row r="343" spans="2:15" ht="13.5">
      <c r="B343" s="79"/>
      <c r="C343" s="79"/>
      <c r="D343" s="79"/>
      <c r="E343" s="79"/>
      <c r="F343" s="97"/>
      <c r="G343" s="97"/>
      <c r="H343" s="97"/>
      <c r="I343" s="97"/>
      <c r="J343" s="79"/>
      <c r="K343" s="79"/>
      <c r="L343" s="79"/>
      <c r="M343" s="79"/>
      <c r="N343" s="79"/>
      <c r="O343" s="79"/>
    </row>
    <row r="344" spans="2:15" ht="13.5">
      <c r="B344" s="79"/>
      <c r="C344" s="79"/>
      <c r="D344" s="79"/>
      <c r="E344" s="79"/>
      <c r="F344" s="97"/>
      <c r="G344" s="97"/>
      <c r="H344" s="97"/>
      <c r="I344" s="97"/>
      <c r="J344" s="79"/>
      <c r="K344" s="79"/>
      <c r="L344" s="79"/>
      <c r="M344" s="79"/>
      <c r="N344" s="79"/>
      <c r="O344" s="79"/>
    </row>
    <row r="345" spans="2:15" ht="13.5">
      <c r="B345" s="79"/>
      <c r="C345" s="79"/>
      <c r="D345" s="79"/>
      <c r="E345" s="79"/>
      <c r="F345" s="97"/>
      <c r="G345" s="97"/>
      <c r="H345" s="97"/>
      <c r="I345" s="97"/>
      <c r="J345" s="79"/>
      <c r="K345" s="79"/>
      <c r="L345" s="79"/>
      <c r="M345" s="79"/>
      <c r="N345" s="79"/>
      <c r="O345" s="79"/>
    </row>
    <row r="346" spans="2:15" ht="13.5">
      <c r="B346" s="79"/>
      <c r="C346" s="79"/>
      <c r="D346" s="79"/>
      <c r="E346" s="79"/>
      <c r="F346" s="97"/>
      <c r="G346" s="97"/>
      <c r="H346" s="97"/>
      <c r="I346" s="97"/>
      <c r="J346" s="79"/>
      <c r="K346" s="79"/>
      <c r="L346" s="79"/>
      <c r="M346" s="79"/>
      <c r="N346" s="79"/>
      <c r="O346" s="79"/>
    </row>
    <row r="347" spans="2:15" ht="13.5">
      <c r="B347" s="79"/>
      <c r="C347" s="79"/>
      <c r="D347" s="79"/>
      <c r="E347" s="79"/>
      <c r="F347" s="97"/>
      <c r="G347" s="97"/>
      <c r="H347" s="97"/>
      <c r="I347" s="97"/>
      <c r="J347" s="79"/>
      <c r="K347" s="79"/>
      <c r="L347" s="79"/>
      <c r="M347" s="79"/>
      <c r="N347" s="79"/>
      <c r="O347" s="79"/>
    </row>
    <row r="348" spans="2:15" ht="13.5">
      <c r="B348" s="79"/>
      <c r="C348" s="79"/>
      <c r="D348" s="79"/>
      <c r="E348" s="79"/>
      <c r="F348" s="97"/>
      <c r="G348" s="97"/>
      <c r="H348" s="97"/>
      <c r="I348" s="97"/>
      <c r="J348" s="79"/>
      <c r="K348" s="79"/>
      <c r="L348" s="79"/>
      <c r="M348" s="79"/>
      <c r="N348" s="79"/>
      <c r="O348" s="79"/>
    </row>
    <row r="349" spans="2:15" ht="13.5">
      <c r="B349" s="79"/>
      <c r="C349" s="79"/>
      <c r="D349" s="79"/>
      <c r="E349" s="79"/>
      <c r="F349" s="97"/>
      <c r="G349" s="97"/>
      <c r="H349" s="97"/>
      <c r="I349" s="97"/>
      <c r="J349" s="79"/>
      <c r="K349" s="79"/>
      <c r="L349" s="79"/>
      <c r="M349" s="79"/>
      <c r="N349" s="79"/>
      <c r="O349" s="79"/>
    </row>
    <row r="350" spans="2:15" ht="13.5">
      <c r="B350" s="79"/>
      <c r="C350" s="79"/>
      <c r="D350" s="79"/>
      <c r="E350" s="79"/>
      <c r="F350" s="97"/>
      <c r="G350" s="97"/>
      <c r="H350" s="97"/>
      <c r="I350" s="97"/>
      <c r="J350" s="79"/>
      <c r="K350" s="79"/>
      <c r="L350" s="79"/>
      <c r="M350" s="79"/>
      <c r="N350" s="79"/>
      <c r="O350" s="79"/>
    </row>
    <row r="351" spans="2:15" ht="13.5">
      <c r="B351" s="79"/>
      <c r="C351" s="79"/>
      <c r="D351" s="79"/>
      <c r="E351" s="79"/>
      <c r="F351" s="97"/>
      <c r="G351" s="97"/>
      <c r="H351" s="97"/>
      <c r="I351" s="97"/>
      <c r="J351" s="79"/>
      <c r="K351" s="79"/>
      <c r="L351" s="79"/>
      <c r="M351" s="79"/>
      <c r="N351" s="79"/>
      <c r="O351" s="79"/>
    </row>
    <row r="352" spans="2:15" ht="13.5">
      <c r="B352" s="79"/>
      <c r="C352" s="79"/>
      <c r="D352" s="79"/>
      <c r="E352" s="79"/>
      <c r="F352" s="97"/>
      <c r="G352" s="97"/>
      <c r="H352" s="97"/>
      <c r="I352" s="97"/>
      <c r="J352" s="79"/>
      <c r="K352" s="79"/>
      <c r="L352" s="79"/>
      <c r="M352" s="79"/>
      <c r="N352" s="79"/>
      <c r="O352" s="79"/>
    </row>
    <row r="353" spans="2:15" ht="13.5">
      <c r="B353" s="79"/>
      <c r="C353" s="79"/>
      <c r="D353" s="79"/>
      <c r="E353" s="79"/>
      <c r="F353" s="97"/>
      <c r="G353" s="97"/>
      <c r="H353" s="97"/>
      <c r="I353" s="97"/>
      <c r="J353" s="79"/>
      <c r="K353" s="79"/>
      <c r="L353" s="79"/>
      <c r="M353" s="79"/>
      <c r="N353" s="79"/>
      <c r="O353" s="79"/>
    </row>
    <row r="354" spans="2:15" ht="13.5">
      <c r="B354" s="79"/>
      <c r="C354" s="79"/>
      <c r="D354" s="79"/>
      <c r="E354" s="79"/>
      <c r="F354" s="97"/>
      <c r="G354" s="97"/>
      <c r="H354" s="97"/>
      <c r="I354" s="97"/>
      <c r="J354" s="79"/>
      <c r="K354" s="79"/>
      <c r="L354" s="79"/>
      <c r="M354" s="79"/>
      <c r="N354" s="79"/>
      <c r="O354" s="79"/>
    </row>
    <row r="355" spans="2:15" ht="13.5">
      <c r="B355" s="79"/>
      <c r="C355" s="79"/>
      <c r="D355" s="79"/>
      <c r="E355" s="79"/>
      <c r="F355" s="97"/>
      <c r="G355" s="97"/>
      <c r="H355" s="97"/>
      <c r="I355" s="97"/>
      <c r="J355" s="79"/>
      <c r="K355" s="79"/>
      <c r="L355" s="79"/>
      <c r="M355" s="79"/>
      <c r="N355" s="79"/>
      <c r="O355" s="79"/>
    </row>
    <row r="356" spans="2:15" ht="13.5">
      <c r="B356" s="79"/>
      <c r="C356" s="79"/>
      <c r="D356" s="79"/>
      <c r="E356" s="79"/>
      <c r="F356" s="97"/>
      <c r="G356" s="97"/>
      <c r="H356" s="97"/>
      <c r="I356" s="97"/>
      <c r="J356" s="79"/>
      <c r="K356" s="79"/>
      <c r="L356" s="79"/>
      <c r="M356" s="79"/>
      <c r="N356" s="79"/>
      <c r="O356" s="79"/>
    </row>
    <row r="357" spans="2:15" ht="13.5">
      <c r="B357" s="79"/>
      <c r="C357" s="79"/>
      <c r="D357" s="79"/>
      <c r="E357" s="79"/>
      <c r="F357" s="97"/>
      <c r="G357" s="97"/>
      <c r="H357" s="97"/>
      <c r="I357" s="97"/>
      <c r="J357" s="79"/>
      <c r="K357" s="79"/>
      <c r="L357" s="79"/>
      <c r="M357" s="79"/>
      <c r="N357" s="79"/>
      <c r="O357" s="79"/>
    </row>
    <row r="358" spans="2:15" ht="13.5">
      <c r="B358" s="79"/>
      <c r="C358" s="79"/>
      <c r="D358" s="79"/>
      <c r="E358" s="79"/>
      <c r="F358" s="97"/>
      <c r="G358" s="97"/>
      <c r="H358" s="97"/>
      <c r="I358" s="97"/>
      <c r="J358" s="79"/>
      <c r="K358" s="79"/>
      <c r="L358" s="79"/>
      <c r="M358" s="79"/>
      <c r="N358" s="79"/>
      <c r="O358" s="79"/>
    </row>
    <row r="359" spans="2:15" ht="13.5">
      <c r="B359" s="79"/>
      <c r="C359" s="79"/>
      <c r="D359" s="79"/>
      <c r="E359" s="79"/>
      <c r="F359" s="97"/>
      <c r="G359" s="97"/>
      <c r="H359" s="97"/>
      <c r="I359" s="97"/>
      <c r="J359" s="79"/>
      <c r="K359" s="79"/>
      <c r="L359" s="79"/>
      <c r="M359" s="79"/>
      <c r="N359" s="79"/>
      <c r="O359" s="79"/>
    </row>
    <row r="360" spans="2:15" ht="13.5">
      <c r="B360" s="79"/>
      <c r="C360" s="79"/>
      <c r="D360" s="79"/>
      <c r="E360" s="79"/>
      <c r="F360" s="97"/>
      <c r="G360" s="97"/>
      <c r="H360" s="97"/>
      <c r="I360" s="97"/>
      <c r="J360" s="79"/>
      <c r="K360" s="79"/>
      <c r="L360" s="79"/>
      <c r="M360" s="79"/>
      <c r="N360" s="79"/>
      <c r="O360" s="79"/>
    </row>
    <row r="361" spans="2:15" ht="13.5">
      <c r="B361" s="79"/>
      <c r="C361" s="79"/>
      <c r="D361" s="79"/>
      <c r="E361" s="79"/>
      <c r="F361" s="97"/>
      <c r="G361" s="97"/>
      <c r="H361" s="97"/>
      <c r="I361" s="97"/>
      <c r="J361" s="79"/>
      <c r="K361" s="79"/>
      <c r="L361" s="79"/>
      <c r="M361" s="79"/>
      <c r="N361" s="79"/>
      <c r="O361" s="79"/>
    </row>
    <row r="362" spans="2:15" ht="13.5">
      <c r="B362" s="79"/>
      <c r="C362" s="79"/>
      <c r="D362" s="79"/>
      <c r="E362" s="79"/>
      <c r="F362" s="97"/>
      <c r="G362" s="97"/>
      <c r="H362" s="97"/>
      <c r="I362" s="97"/>
      <c r="J362" s="79"/>
      <c r="K362" s="79"/>
      <c r="L362" s="79"/>
      <c r="M362" s="79"/>
      <c r="N362" s="79"/>
      <c r="O362" s="79"/>
    </row>
    <row r="363" spans="2:15" ht="13.5">
      <c r="B363" s="79"/>
      <c r="C363" s="79"/>
      <c r="D363" s="79"/>
      <c r="E363" s="79"/>
      <c r="F363" s="97"/>
      <c r="G363" s="97"/>
      <c r="H363" s="97"/>
      <c r="I363" s="97"/>
      <c r="J363" s="79"/>
      <c r="K363" s="79"/>
      <c r="L363" s="79"/>
      <c r="M363" s="79"/>
      <c r="N363" s="79"/>
      <c r="O363" s="79"/>
    </row>
  </sheetData>
  <printOptions/>
  <pageMargins left="0.5905511811023623" right="0.4724409448818898" top="0.5905511811023623" bottom="0.5905511811023623" header="0.5118110236220472" footer="0.31496062992125984"/>
  <pageSetup firstPageNumber="19" useFirstPageNumber="1" horizontalDpi="600" verticalDpi="600" orientation="portrait" paperSize="9" r:id="rId1"/>
  <headerFooter alignWithMargins="0">
    <oddFooter>&amp;C&amp;8-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51"/>
  <sheetViews>
    <sheetView zoomScale="150" zoomScaleNormal="15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2.75"/>
  <cols>
    <col min="1" max="1" width="16.16015625" style="79" customWidth="1"/>
    <col min="2" max="11" width="7.83203125" style="37" customWidth="1"/>
    <col min="12" max="12" width="10.83203125" style="37" customWidth="1"/>
    <col min="13" max="16384" width="9.33203125" style="37" customWidth="1"/>
  </cols>
  <sheetData>
    <row r="1" spans="1:12" ht="21" customHeight="1">
      <c r="A1" s="35" t="s">
        <v>686</v>
      </c>
      <c r="B1" s="36"/>
      <c r="C1" s="36"/>
      <c r="D1" s="36"/>
      <c r="E1" s="36"/>
      <c r="F1" s="88"/>
      <c r="G1" s="88"/>
      <c r="H1" s="88"/>
      <c r="I1" s="88"/>
      <c r="J1" s="36"/>
      <c r="K1" s="36"/>
      <c r="L1" s="36"/>
    </row>
    <row r="2" spans="1:12" s="92" customFormat="1" ht="43.5" customHeight="1">
      <c r="A2" s="89"/>
      <c r="B2" s="90" t="s">
        <v>674</v>
      </c>
      <c r="C2" s="90" t="s">
        <v>675</v>
      </c>
      <c r="D2" s="90" t="s">
        <v>676</v>
      </c>
      <c r="E2" s="90" t="s">
        <v>677</v>
      </c>
      <c r="F2" s="90" t="s">
        <v>678</v>
      </c>
      <c r="G2" s="90" t="s">
        <v>679</v>
      </c>
      <c r="H2" s="90" t="s">
        <v>680</v>
      </c>
      <c r="I2" s="90" t="s">
        <v>681</v>
      </c>
      <c r="J2" s="90" t="s">
        <v>682</v>
      </c>
      <c r="K2" s="90" t="s">
        <v>683</v>
      </c>
      <c r="L2" s="90" t="s">
        <v>275</v>
      </c>
    </row>
    <row r="3" spans="1:12" s="95" customFormat="1" ht="9">
      <c r="A3" s="85" t="s">
        <v>270</v>
      </c>
      <c r="B3" s="93">
        <v>2369.64795</v>
      </c>
      <c r="C3" s="93">
        <v>212.07625</v>
      </c>
      <c r="D3" s="93">
        <v>206.77706</v>
      </c>
      <c r="E3" s="93">
        <v>474.83966</v>
      </c>
      <c r="F3" s="93">
        <v>1638.3369</v>
      </c>
      <c r="G3" s="93">
        <v>50.128099999999996</v>
      </c>
      <c r="H3" s="93">
        <v>463.8202</v>
      </c>
      <c r="I3" s="93">
        <v>0</v>
      </c>
      <c r="J3" s="93">
        <v>7.8062</v>
      </c>
      <c r="K3" s="93">
        <v>0</v>
      </c>
      <c r="L3" s="93">
        <v>5423.43232</v>
      </c>
    </row>
    <row r="4" spans="1:12" s="95" customFormat="1" ht="9">
      <c r="A4" s="85" t="s">
        <v>34</v>
      </c>
      <c r="B4" s="93">
        <v>8483.57095</v>
      </c>
      <c r="C4" s="93">
        <v>404.6282</v>
      </c>
      <c r="D4" s="93">
        <v>635.48805</v>
      </c>
      <c r="E4" s="93">
        <v>1766.4919499999999</v>
      </c>
      <c r="F4" s="93">
        <v>344.6846</v>
      </c>
      <c r="G4" s="93">
        <v>391.17654999999996</v>
      </c>
      <c r="H4" s="93">
        <v>704.15985</v>
      </c>
      <c r="I4" s="93">
        <v>0</v>
      </c>
      <c r="J4" s="93">
        <v>33.036449999999995</v>
      </c>
      <c r="K4" s="93">
        <v>35</v>
      </c>
      <c r="L4" s="93">
        <v>12798.236599999998</v>
      </c>
    </row>
    <row r="5" spans="1:12" s="95" customFormat="1" ht="9">
      <c r="A5" s="85" t="s">
        <v>35</v>
      </c>
      <c r="B5" s="93">
        <v>3314.41525</v>
      </c>
      <c r="C5" s="93">
        <v>186.45964999999998</v>
      </c>
      <c r="D5" s="93">
        <v>590.2076999999999</v>
      </c>
      <c r="E5" s="93">
        <v>957.59125</v>
      </c>
      <c r="F5" s="93">
        <v>602.49245</v>
      </c>
      <c r="G5" s="93">
        <v>47.430949999999996</v>
      </c>
      <c r="H5" s="93">
        <v>695.3549</v>
      </c>
      <c r="I5" s="93">
        <v>0</v>
      </c>
      <c r="J5" s="93">
        <v>0</v>
      </c>
      <c r="K5" s="93">
        <v>50</v>
      </c>
      <c r="L5" s="93">
        <v>6443.952149999999</v>
      </c>
    </row>
    <row r="6" spans="1:12" s="95" customFormat="1" ht="9">
      <c r="A6" s="85" t="s">
        <v>660</v>
      </c>
      <c r="B6" s="93">
        <v>2507.83</v>
      </c>
      <c r="C6" s="93">
        <v>94.48925</v>
      </c>
      <c r="D6" s="93">
        <v>102.80175</v>
      </c>
      <c r="E6" s="93">
        <v>368.37255</v>
      </c>
      <c r="F6" s="93">
        <v>662.1321999999999</v>
      </c>
      <c r="G6" s="93">
        <v>2.9276</v>
      </c>
      <c r="H6" s="93">
        <v>2821.55725</v>
      </c>
      <c r="I6" s="93">
        <v>0.2</v>
      </c>
      <c r="J6" s="93">
        <v>3.8296</v>
      </c>
      <c r="K6" s="93">
        <v>0</v>
      </c>
      <c r="L6" s="93">
        <v>6564.1402</v>
      </c>
    </row>
    <row r="7" spans="1:12" s="95" customFormat="1" ht="9">
      <c r="A7" s="85" t="s">
        <v>36</v>
      </c>
      <c r="B7" s="93">
        <v>270.95009999999996</v>
      </c>
      <c r="C7" s="93">
        <v>12.584950000000001</v>
      </c>
      <c r="D7" s="93">
        <v>11.39615</v>
      </c>
      <c r="E7" s="93">
        <v>25.779049999999998</v>
      </c>
      <c r="F7" s="93">
        <v>92.1511</v>
      </c>
      <c r="G7" s="93">
        <v>0.522</v>
      </c>
      <c r="H7" s="93">
        <v>78.146</v>
      </c>
      <c r="I7" s="93">
        <v>0</v>
      </c>
      <c r="J7" s="93">
        <v>0</v>
      </c>
      <c r="K7" s="93">
        <v>0</v>
      </c>
      <c r="L7" s="93">
        <v>491.5293499999999</v>
      </c>
    </row>
    <row r="8" spans="1:12" s="95" customFormat="1" ht="9">
      <c r="A8" s="85" t="s">
        <v>37</v>
      </c>
      <c r="B8" s="93">
        <v>719.85585</v>
      </c>
      <c r="C8" s="93">
        <v>31.1835</v>
      </c>
      <c r="D8" s="93">
        <v>19.05755</v>
      </c>
      <c r="E8" s="93">
        <v>110.5338</v>
      </c>
      <c r="F8" s="93">
        <v>395.0787</v>
      </c>
      <c r="G8" s="93">
        <v>13.253200000000001</v>
      </c>
      <c r="H8" s="93">
        <v>196.18145</v>
      </c>
      <c r="I8" s="93">
        <v>0</v>
      </c>
      <c r="J8" s="93">
        <v>0</v>
      </c>
      <c r="K8" s="93">
        <v>0</v>
      </c>
      <c r="L8" s="93">
        <v>1485.1440500000003</v>
      </c>
    </row>
    <row r="9" spans="1:12" s="95" customFormat="1" ht="9">
      <c r="A9" s="85" t="s">
        <v>38</v>
      </c>
      <c r="B9" s="93">
        <v>620.7834499999999</v>
      </c>
      <c r="C9" s="93">
        <v>20.322400000000002</v>
      </c>
      <c r="D9" s="93">
        <v>32.34105</v>
      </c>
      <c r="E9" s="93">
        <v>101.83057000000001</v>
      </c>
      <c r="F9" s="93">
        <v>46.45345</v>
      </c>
      <c r="G9" s="93">
        <v>15.033100000000001</v>
      </c>
      <c r="H9" s="93">
        <v>69.08625</v>
      </c>
      <c r="I9" s="93">
        <v>0</v>
      </c>
      <c r="J9" s="93">
        <v>1.9394</v>
      </c>
      <c r="K9" s="93">
        <v>0</v>
      </c>
      <c r="L9" s="93">
        <v>907.7896699999999</v>
      </c>
    </row>
    <row r="10" spans="1:12" s="95" customFormat="1" ht="9">
      <c r="A10" s="85" t="s">
        <v>39</v>
      </c>
      <c r="B10" s="93">
        <v>7023.3180999999995</v>
      </c>
      <c r="C10" s="93">
        <v>397.874</v>
      </c>
      <c r="D10" s="93">
        <v>213.11095</v>
      </c>
      <c r="E10" s="93">
        <v>1247.2376499999998</v>
      </c>
      <c r="F10" s="93">
        <v>1751.2446499999999</v>
      </c>
      <c r="G10" s="93">
        <v>6.876</v>
      </c>
      <c r="H10" s="93">
        <v>900.882</v>
      </c>
      <c r="I10" s="93">
        <v>0</v>
      </c>
      <c r="J10" s="93">
        <v>2.3424</v>
      </c>
      <c r="K10" s="93">
        <v>66.716</v>
      </c>
      <c r="L10" s="93">
        <v>11609.60175</v>
      </c>
    </row>
    <row r="11" spans="1:12" s="95" customFormat="1" ht="9">
      <c r="A11" s="85" t="s">
        <v>40</v>
      </c>
      <c r="B11" s="93">
        <v>1521.5855</v>
      </c>
      <c r="C11" s="93">
        <v>73.5501</v>
      </c>
      <c r="D11" s="93">
        <v>21.56305</v>
      </c>
      <c r="E11" s="93">
        <v>325.09115</v>
      </c>
      <c r="F11" s="93">
        <v>568.27155</v>
      </c>
      <c r="G11" s="93">
        <v>46.6432</v>
      </c>
      <c r="H11" s="93">
        <v>313.47934999999995</v>
      </c>
      <c r="I11" s="93">
        <v>0</v>
      </c>
      <c r="J11" s="93">
        <v>12.41325</v>
      </c>
      <c r="K11" s="93">
        <v>0</v>
      </c>
      <c r="L11" s="93">
        <v>2882.59715</v>
      </c>
    </row>
    <row r="12" spans="1:12" s="95" customFormat="1" ht="9">
      <c r="A12" s="85" t="s">
        <v>41</v>
      </c>
      <c r="B12" s="93">
        <v>2069.3194</v>
      </c>
      <c r="C12" s="93">
        <v>69.5775</v>
      </c>
      <c r="D12" s="93">
        <v>123.59360000000001</v>
      </c>
      <c r="E12" s="93">
        <v>328.43035</v>
      </c>
      <c r="F12" s="93">
        <v>128.623</v>
      </c>
      <c r="G12" s="93">
        <v>1429.5282</v>
      </c>
      <c r="H12" s="93">
        <v>399.34434999999996</v>
      </c>
      <c r="I12" s="93">
        <v>0</v>
      </c>
      <c r="J12" s="93">
        <v>0</v>
      </c>
      <c r="K12" s="93">
        <v>31.831400000000002</v>
      </c>
      <c r="L12" s="93">
        <v>4580.2478</v>
      </c>
    </row>
    <row r="13" spans="1:12" s="95" customFormat="1" ht="9">
      <c r="A13" s="85" t="s">
        <v>42</v>
      </c>
      <c r="B13" s="93">
        <v>18199.87645</v>
      </c>
      <c r="C13" s="93">
        <v>47.655800000000006</v>
      </c>
      <c r="D13" s="93">
        <v>4147.04949</v>
      </c>
      <c r="E13" s="93">
        <v>3102.0254</v>
      </c>
      <c r="F13" s="93">
        <v>1473.9929</v>
      </c>
      <c r="G13" s="93">
        <v>96.48195</v>
      </c>
      <c r="H13" s="93">
        <v>486.40229999999997</v>
      </c>
      <c r="I13" s="93">
        <v>0</v>
      </c>
      <c r="J13" s="93">
        <v>6.8315</v>
      </c>
      <c r="K13" s="93">
        <v>0</v>
      </c>
      <c r="L13" s="93">
        <v>27560.315790000004</v>
      </c>
    </row>
    <row r="14" spans="1:12" s="95" customFormat="1" ht="9">
      <c r="A14" s="85" t="s">
        <v>43</v>
      </c>
      <c r="B14" s="93">
        <v>516.6486</v>
      </c>
      <c r="C14" s="93">
        <v>26.91475</v>
      </c>
      <c r="D14" s="93">
        <v>10.27635</v>
      </c>
      <c r="E14" s="93">
        <v>125.26385</v>
      </c>
      <c r="F14" s="93">
        <v>98.43780000000001</v>
      </c>
      <c r="G14" s="93">
        <v>0.858</v>
      </c>
      <c r="H14" s="93">
        <v>30.2381</v>
      </c>
      <c r="I14" s="93">
        <v>0</v>
      </c>
      <c r="J14" s="93">
        <v>0.5126000000000001</v>
      </c>
      <c r="K14" s="93">
        <v>0</v>
      </c>
      <c r="L14" s="93">
        <v>809.1500500000001</v>
      </c>
    </row>
    <row r="15" spans="1:12" s="95" customFormat="1" ht="9">
      <c r="A15" s="86" t="s">
        <v>181</v>
      </c>
      <c r="B15" s="93">
        <v>973.91815</v>
      </c>
      <c r="C15" s="93">
        <v>75.29860000000001</v>
      </c>
      <c r="D15" s="93">
        <v>42.7735</v>
      </c>
      <c r="E15" s="93">
        <v>140.51770000000002</v>
      </c>
      <c r="F15" s="93">
        <v>665.03545</v>
      </c>
      <c r="G15" s="93">
        <v>1.213</v>
      </c>
      <c r="H15" s="93">
        <v>168.3851</v>
      </c>
      <c r="I15" s="93">
        <v>0</v>
      </c>
      <c r="J15" s="93">
        <v>4.76645</v>
      </c>
      <c r="K15" s="93">
        <v>0</v>
      </c>
      <c r="L15" s="93">
        <v>2071.9079500000003</v>
      </c>
    </row>
    <row r="16" spans="1:12" s="95" customFormat="1" ht="9">
      <c r="A16" s="85" t="s">
        <v>44</v>
      </c>
      <c r="B16" s="93">
        <v>9891.2253</v>
      </c>
      <c r="C16" s="93">
        <v>571.07865</v>
      </c>
      <c r="D16" s="93">
        <v>500.0841</v>
      </c>
      <c r="E16" s="93">
        <v>3294.96242</v>
      </c>
      <c r="F16" s="93">
        <v>191.86315</v>
      </c>
      <c r="G16" s="93">
        <v>212.59539999999998</v>
      </c>
      <c r="H16" s="93">
        <v>2221.4380499999997</v>
      </c>
      <c r="I16" s="93">
        <v>0</v>
      </c>
      <c r="J16" s="93">
        <v>2.148</v>
      </c>
      <c r="K16" s="93">
        <v>77.5</v>
      </c>
      <c r="L16" s="93">
        <v>16962.89507</v>
      </c>
    </row>
    <row r="17" spans="1:12" s="95" customFormat="1" ht="9">
      <c r="A17" s="85" t="s">
        <v>45</v>
      </c>
      <c r="B17" s="93">
        <v>5691.58205</v>
      </c>
      <c r="C17" s="93">
        <v>221.83975</v>
      </c>
      <c r="D17" s="93">
        <v>293.16785</v>
      </c>
      <c r="E17" s="93">
        <v>476.9719</v>
      </c>
      <c r="F17" s="93">
        <v>87.3331</v>
      </c>
      <c r="G17" s="93">
        <v>17.587</v>
      </c>
      <c r="H17" s="93">
        <v>243.7524</v>
      </c>
      <c r="I17" s="93">
        <v>0</v>
      </c>
      <c r="J17" s="93">
        <v>3.3189</v>
      </c>
      <c r="K17" s="93">
        <v>0</v>
      </c>
      <c r="L17" s="93">
        <v>7035.552950000001</v>
      </c>
    </row>
    <row r="18" spans="1:12" s="95" customFormat="1" ht="9">
      <c r="A18" s="85" t="s">
        <v>46</v>
      </c>
      <c r="B18" s="93">
        <v>3101.76115</v>
      </c>
      <c r="C18" s="93">
        <v>138.37595000000002</v>
      </c>
      <c r="D18" s="93">
        <v>59.70665</v>
      </c>
      <c r="E18" s="93">
        <v>441.8702</v>
      </c>
      <c r="F18" s="93">
        <v>113.64760000000001</v>
      </c>
      <c r="G18" s="93">
        <v>2.5782</v>
      </c>
      <c r="H18" s="93">
        <v>248.7426</v>
      </c>
      <c r="I18" s="93">
        <v>0</v>
      </c>
      <c r="J18" s="93">
        <v>0</v>
      </c>
      <c r="K18" s="93">
        <v>0</v>
      </c>
      <c r="L18" s="93">
        <v>4106.682349999999</v>
      </c>
    </row>
    <row r="19" spans="1:12" s="95" customFormat="1" ht="9">
      <c r="A19" s="85" t="s">
        <v>47</v>
      </c>
      <c r="B19" s="93">
        <v>935.7281999999999</v>
      </c>
      <c r="C19" s="93">
        <v>35.3236</v>
      </c>
      <c r="D19" s="93">
        <v>34.39625</v>
      </c>
      <c r="E19" s="93">
        <v>125.589</v>
      </c>
      <c r="F19" s="93">
        <v>292.1253</v>
      </c>
      <c r="G19" s="93">
        <v>38.3333</v>
      </c>
      <c r="H19" s="93">
        <v>127.49</v>
      </c>
      <c r="I19" s="93">
        <v>31.5</v>
      </c>
      <c r="J19" s="93">
        <v>0</v>
      </c>
      <c r="K19" s="93">
        <v>0</v>
      </c>
      <c r="L19" s="93">
        <v>1620.4856499999999</v>
      </c>
    </row>
    <row r="20" spans="1:12" s="95" customFormat="1" ht="9">
      <c r="A20" s="85" t="s">
        <v>182</v>
      </c>
      <c r="B20" s="93">
        <v>193.07520000000002</v>
      </c>
      <c r="C20" s="93">
        <v>0</v>
      </c>
      <c r="D20" s="93">
        <v>4.3178</v>
      </c>
      <c r="E20" s="93">
        <v>92.25135</v>
      </c>
      <c r="F20" s="93">
        <v>118.7835</v>
      </c>
      <c r="G20" s="93">
        <v>0.476</v>
      </c>
      <c r="H20" s="93">
        <v>0.014</v>
      </c>
      <c r="I20" s="93">
        <v>0</v>
      </c>
      <c r="J20" s="93">
        <v>0</v>
      </c>
      <c r="K20" s="93">
        <v>0</v>
      </c>
      <c r="L20" s="93">
        <v>408.91785000000004</v>
      </c>
    </row>
    <row r="21" spans="1:12" s="95" customFormat="1" ht="9">
      <c r="A21" s="85" t="s">
        <v>32</v>
      </c>
      <c r="B21" s="93">
        <v>39203.6464</v>
      </c>
      <c r="C21" s="93">
        <v>196.29</v>
      </c>
      <c r="D21" s="93">
        <v>6352.93723</v>
      </c>
      <c r="E21" s="93">
        <v>13533.147630000001</v>
      </c>
      <c r="F21" s="93">
        <v>3180.43815</v>
      </c>
      <c r="G21" s="93">
        <v>1760.63005</v>
      </c>
      <c r="H21" s="93">
        <v>7669.4497</v>
      </c>
      <c r="I21" s="93">
        <v>0</v>
      </c>
      <c r="J21" s="93">
        <v>0</v>
      </c>
      <c r="K21" s="93">
        <v>5342.869</v>
      </c>
      <c r="L21" s="93">
        <v>77239.40816</v>
      </c>
    </row>
    <row r="22" spans="1:12" s="95" customFormat="1" ht="9">
      <c r="A22" s="85" t="s">
        <v>48</v>
      </c>
      <c r="B22" s="93">
        <v>1504.8841</v>
      </c>
      <c r="C22" s="93">
        <v>35.9095</v>
      </c>
      <c r="D22" s="93">
        <v>13.6134</v>
      </c>
      <c r="E22" s="93">
        <v>125.43289999999999</v>
      </c>
      <c r="F22" s="93">
        <v>7.63545</v>
      </c>
      <c r="G22" s="93">
        <v>1.227</v>
      </c>
      <c r="H22" s="93">
        <v>57.09615</v>
      </c>
      <c r="I22" s="93">
        <v>0</v>
      </c>
      <c r="J22" s="93">
        <v>0</v>
      </c>
      <c r="K22" s="93">
        <v>0</v>
      </c>
      <c r="L22" s="93">
        <v>1745.7985</v>
      </c>
    </row>
    <row r="23" spans="1:12" s="95" customFormat="1" ht="9">
      <c r="A23" s="85" t="s">
        <v>180</v>
      </c>
      <c r="B23" s="93">
        <v>8625.9405</v>
      </c>
      <c r="C23" s="93">
        <v>981.2959000000001</v>
      </c>
      <c r="D23" s="93">
        <v>837.5909</v>
      </c>
      <c r="E23" s="93">
        <v>6043.1525</v>
      </c>
      <c r="F23" s="93">
        <v>3960.136</v>
      </c>
      <c r="G23" s="93">
        <v>307.50534999999996</v>
      </c>
      <c r="H23" s="93">
        <v>3637.1001</v>
      </c>
      <c r="I23" s="93">
        <v>0</v>
      </c>
      <c r="J23" s="93">
        <v>0</v>
      </c>
      <c r="K23" s="93">
        <v>372.4826</v>
      </c>
      <c r="L23" s="93">
        <v>24765.203849999998</v>
      </c>
    </row>
    <row r="24" spans="1:12" s="95" customFormat="1" ht="9">
      <c r="A24" s="86" t="s">
        <v>183</v>
      </c>
      <c r="B24" s="93">
        <v>544.6421</v>
      </c>
      <c r="C24" s="93">
        <v>19.42785</v>
      </c>
      <c r="D24" s="93">
        <v>30.377200000000002</v>
      </c>
      <c r="E24" s="93">
        <v>69.96744</v>
      </c>
      <c r="F24" s="93">
        <v>372.78225</v>
      </c>
      <c r="G24" s="93">
        <v>30.532</v>
      </c>
      <c r="H24" s="93">
        <v>20.655</v>
      </c>
      <c r="I24" s="93">
        <v>0</v>
      </c>
      <c r="J24" s="93">
        <v>0</v>
      </c>
      <c r="K24" s="93">
        <v>0</v>
      </c>
      <c r="L24" s="93">
        <v>1088.38384</v>
      </c>
    </row>
    <row r="25" spans="1:12" s="95" customFormat="1" ht="9">
      <c r="A25" s="85" t="s">
        <v>184</v>
      </c>
      <c r="B25" s="93">
        <v>788.00635</v>
      </c>
      <c r="C25" s="93">
        <v>15.2259</v>
      </c>
      <c r="D25" s="93">
        <v>14.473049999999999</v>
      </c>
      <c r="E25" s="93">
        <v>162.63029999999998</v>
      </c>
      <c r="F25" s="93">
        <v>321.47490000000005</v>
      </c>
      <c r="G25" s="93">
        <v>18.486</v>
      </c>
      <c r="H25" s="93">
        <v>123.6475</v>
      </c>
      <c r="I25" s="93">
        <v>0</v>
      </c>
      <c r="J25" s="93">
        <v>1.2450999999999999</v>
      </c>
      <c r="K25" s="93">
        <v>7.88</v>
      </c>
      <c r="L25" s="93">
        <v>1453.0691000000004</v>
      </c>
    </row>
    <row r="26" spans="1:12" s="95" customFormat="1" ht="9">
      <c r="A26" s="85" t="s">
        <v>49</v>
      </c>
      <c r="B26" s="93">
        <v>8406.97125</v>
      </c>
      <c r="C26" s="93">
        <v>365.9326</v>
      </c>
      <c r="D26" s="93">
        <v>215.88053</v>
      </c>
      <c r="E26" s="93">
        <v>801.06885</v>
      </c>
      <c r="F26" s="93">
        <v>138.43175</v>
      </c>
      <c r="G26" s="93">
        <v>116.37855</v>
      </c>
      <c r="H26" s="93">
        <v>322.74170000000004</v>
      </c>
      <c r="I26" s="93">
        <v>0.2</v>
      </c>
      <c r="J26" s="93">
        <v>14.4069</v>
      </c>
      <c r="K26" s="93">
        <v>54</v>
      </c>
      <c r="L26" s="93">
        <v>10436.012130000001</v>
      </c>
    </row>
    <row r="27" spans="1:12" s="95" customFormat="1" ht="9">
      <c r="A27" s="85" t="s">
        <v>50</v>
      </c>
      <c r="B27" s="93">
        <v>1120.1381999999999</v>
      </c>
      <c r="C27" s="93">
        <v>1.1502999999999999</v>
      </c>
      <c r="D27" s="93">
        <v>23.49075</v>
      </c>
      <c r="E27" s="93">
        <v>218.39895</v>
      </c>
      <c r="F27" s="93">
        <v>142.93815</v>
      </c>
      <c r="G27" s="93">
        <v>1.246</v>
      </c>
      <c r="H27" s="93">
        <v>176.7997</v>
      </c>
      <c r="I27" s="93">
        <v>0</v>
      </c>
      <c r="J27" s="93">
        <v>0</v>
      </c>
      <c r="K27" s="93">
        <v>0</v>
      </c>
      <c r="L27" s="93">
        <v>1684.16205</v>
      </c>
    </row>
    <row r="28" spans="1:12" s="95" customFormat="1" ht="9">
      <c r="A28" s="85" t="s">
        <v>51</v>
      </c>
      <c r="B28" s="93">
        <v>2488.4935499999997</v>
      </c>
      <c r="C28" s="93">
        <v>79.38839999999999</v>
      </c>
      <c r="D28" s="93">
        <v>117.12902</v>
      </c>
      <c r="E28" s="93">
        <v>443.52449</v>
      </c>
      <c r="F28" s="93">
        <v>124.93594999999999</v>
      </c>
      <c r="G28" s="93">
        <v>42.5</v>
      </c>
      <c r="H28" s="93">
        <v>85.39075</v>
      </c>
      <c r="I28" s="93">
        <v>0</v>
      </c>
      <c r="J28" s="93">
        <v>4.63545</v>
      </c>
      <c r="K28" s="93">
        <v>179.07515</v>
      </c>
      <c r="L28" s="93">
        <v>3565.0727599999996</v>
      </c>
    </row>
    <row r="29" spans="1:12" s="95" customFormat="1" ht="9">
      <c r="A29" s="85" t="s">
        <v>52</v>
      </c>
      <c r="B29" s="93">
        <v>2209.34255</v>
      </c>
      <c r="C29" s="93">
        <v>163.64255</v>
      </c>
      <c r="D29" s="93">
        <v>184.69070000000002</v>
      </c>
      <c r="E29" s="93">
        <v>355.40125</v>
      </c>
      <c r="F29" s="93">
        <v>416.7499</v>
      </c>
      <c r="G29" s="93">
        <v>181.69235</v>
      </c>
      <c r="H29" s="93">
        <v>175.31355</v>
      </c>
      <c r="I29" s="93">
        <v>0</v>
      </c>
      <c r="J29" s="93">
        <v>0</v>
      </c>
      <c r="K29" s="93">
        <v>0</v>
      </c>
      <c r="L29" s="93">
        <v>3686.8328499999993</v>
      </c>
    </row>
    <row r="30" spans="1:12" s="95" customFormat="1" ht="9">
      <c r="A30" s="85" t="s">
        <v>185</v>
      </c>
      <c r="B30" s="93">
        <v>135.36495000000002</v>
      </c>
      <c r="C30" s="93">
        <v>5.5581000000000005</v>
      </c>
      <c r="D30" s="93">
        <v>6.464300000000001</v>
      </c>
      <c r="E30" s="93">
        <v>73.557</v>
      </c>
      <c r="F30" s="93">
        <v>288.03805</v>
      </c>
      <c r="G30" s="93">
        <v>0.6462</v>
      </c>
      <c r="H30" s="93">
        <v>30.789</v>
      </c>
      <c r="I30" s="93">
        <v>0.6</v>
      </c>
      <c r="J30" s="93">
        <v>0</v>
      </c>
      <c r="K30" s="93">
        <v>0</v>
      </c>
      <c r="L30" s="93">
        <v>541.0176000000001</v>
      </c>
    </row>
    <row r="31" spans="1:12" s="95" customFormat="1" ht="9">
      <c r="A31" s="85" t="s">
        <v>186</v>
      </c>
      <c r="B31" s="93">
        <v>184.3035</v>
      </c>
      <c r="C31" s="93">
        <v>13.997549999999999</v>
      </c>
      <c r="D31" s="93">
        <v>7.52525</v>
      </c>
      <c r="E31" s="93">
        <v>37.3641</v>
      </c>
      <c r="F31" s="93">
        <v>215.48020000000002</v>
      </c>
      <c r="G31" s="93">
        <v>3.7321</v>
      </c>
      <c r="H31" s="93">
        <v>0</v>
      </c>
      <c r="I31" s="93">
        <v>0</v>
      </c>
      <c r="J31" s="93">
        <v>0</v>
      </c>
      <c r="K31" s="93">
        <v>0</v>
      </c>
      <c r="L31" s="93">
        <v>462.40270000000004</v>
      </c>
    </row>
    <row r="32" spans="1:12" s="95" customFormat="1" ht="9">
      <c r="A32" s="85" t="s">
        <v>187</v>
      </c>
      <c r="B32" s="93">
        <v>143.73495</v>
      </c>
      <c r="C32" s="93">
        <v>19.061049999999998</v>
      </c>
      <c r="D32" s="93">
        <v>91.31160000000001</v>
      </c>
      <c r="E32" s="93">
        <v>30.40145</v>
      </c>
      <c r="F32" s="93">
        <v>561.11665</v>
      </c>
      <c r="G32" s="93">
        <v>0.475</v>
      </c>
      <c r="H32" s="93">
        <v>0</v>
      </c>
      <c r="I32" s="93">
        <v>0</v>
      </c>
      <c r="J32" s="93">
        <v>0</v>
      </c>
      <c r="K32" s="93">
        <v>0</v>
      </c>
      <c r="L32" s="93">
        <v>846.1007000000001</v>
      </c>
    </row>
    <row r="33" spans="1:12" s="95" customFormat="1" ht="9">
      <c r="A33" s="85" t="s">
        <v>188</v>
      </c>
      <c r="B33" s="93">
        <v>278.87175</v>
      </c>
      <c r="C33" s="93">
        <v>15.2934</v>
      </c>
      <c r="D33" s="93">
        <v>69.90889999999999</v>
      </c>
      <c r="E33" s="93">
        <v>80.23960000000001</v>
      </c>
      <c r="F33" s="93">
        <v>470.83105</v>
      </c>
      <c r="G33" s="93">
        <v>167.4083</v>
      </c>
      <c r="H33" s="93">
        <v>204.81845</v>
      </c>
      <c r="I33" s="93">
        <v>0</v>
      </c>
      <c r="J33" s="93">
        <v>0</v>
      </c>
      <c r="K33" s="93">
        <v>14</v>
      </c>
      <c r="L33" s="93">
        <v>1301.37145</v>
      </c>
    </row>
    <row r="34" spans="1:12" s="95" customFormat="1" ht="9">
      <c r="A34" s="85" t="s">
        <v>53</v>
      </c>
      <c r="B34" s="93">
        <v>2034.5342</v>
      </c>
      <c r="C34" s="93">
        <v>75.93545</v>
      </c>
      <c r="D34" s="93">
        <v>197.92295000000001</v>
      </c>
      <c r="E34" s="93">
        <v>300.216</v>
      </c>
      <c r="F34" s="93">
        <v>246.2388</v>
      </c>
      <c r="G34" s="93">
        <v>104.64705000000001</v>
      </c>
      <c r="H34" s="93">
        <v>41.5062</v>
      </c>
      <c r="I34" s="93">
        <v>0</v>
      </c>
      <c r="J34" s="93">
        <v>0</v>
      </c>
      <c r="K34" s="93">
        <v>143.30304999999998</v>
      </c>
      <c r="L34" s="93">
        <v>3144.3037</v>
      </c>
    </row>
    <row r="35" spans="1:12" s="95" customFormat="1" ht="9">
      <c r="A35" s="85" t="s">
        <v>54</v>
      </c>
      <c r="B35" s="93">
        <v>5128.4976</v>
      </c>
      <c r="C35" s="93">
        <v>591.69555</v>
      </c>
      <c r="D35" s="93">
        <v>270.60292</v>
      </c>
      <c r="E35" s="93">
        <v>1532.64195</v>
      </c>
      <c r="F35" s="93">
        <v>615.36315</v>
      </c>
      <c r="G35" s="93">
        <v>36.07485</v>
      </c>
      <c r="H35" s="93">
        <v>262.48615</v>
      </c>
      <c r="I35" s="93">
        <v>0</v>
      </c>
      <c r="J35" s="93">
        <v>5</v>
      </c>
      <c r="K35" s="93">
        <v>0</v>
      </c>
      <c r="L35" s="93">
        <v>8442.36217</v>
      </c>
    </row>
    <row r="36" spans="1:12" s="95" customFormat="1" ht="9">
      <c r="A36" s="85" t="s">
        <v>55</v>
      </c>
      <c r="B36" s="93">
        <v>1275.05145</v>
      </c>
      <c r="C36" s="93">
        <v>63.31245</v>
      </c>
      <c r="D36" s="93">
        <v>45.07145</v>
      </c>
      <c r="E36" s="93">
        <v>230.18465</v>
      </c>
      <c r="F36" s="93">
        <v>56.400949999999995</v>
      </c>
      <c r="G36" s="93">
        <v>1.197</v>
      </c>
      <c r="H36" s="93">
        <v>101.77255000000001</v>
      </c>
      <c r="I36" s="93">
        <v>0</v>
      </c>
      <c r="J36" s="93">
        <v>1.1683</v>
      </c>
      <c r="K36" s="93">
        <v>0</v>
      </c>
      <c r="L36" s="93">
        <v>1774.1587999999995</v>
      </c>
    </row>
    <row r="37" spans="1:13" s="95" customFormat="1" ht="9">
      <c r="A37" s="85" t="s">
        <v>189</v>
      </c>
      <c r="B37" s="93">
        <v>466.49475</v>
      </c>
      <c r="C37" s="93">
        <v>12.569</v>
      </c>
      <c r="D37" s="93">
        <v>27.1043</v>
      </c>
      <c r="E37" s="93">
        <v>50.9664</v>
      </c>
      <c r="F37" s="93">
        <v>245.0668</v>
      </c>
      <c r="G37" s="93">
        <v>0.751</v>
      </c>
      <c r="H37" s="93">
        <v>101.79755</v>
      </c>
      <c r="I37" s="93">
        <v>0</v>
      </c>
      <c r="J37" s="93">
        <v>0.815</v>
      </c>
      <c r="K37" s="93">
        <v>0</v>
      </c>
      <c r="L37" s="93">
        <v>905.5648000000001</v>
      </c>
      <c r="M37" s="96"/>
    </row>
    <row r="38" spans="1:12" s="95" customFormat="1" ht="9">
      <c r="A38" s="85" t="s">
        <v>729</v>
      </c>
      <c r="B38" s="93">
        <v>249.98385000000002</v>
      </c>
      <c r="C38" s="93">
        <v>6.30825</v>
      </c>
      <c r="D38" s="93">
        <v>9.6119</v>
      </c>
      <c r="E38" s="93">
        <v>39.7599</v>
      </c>
      <c r="F38" s="93">
        <v>299.33865000000003</v>
      </c>
      <c r="G38" s="93">
        <v>0.653</v>
      </c>
      <c r="H38" s="93">
        <v>39.587050000000005</v>
      </c>
      <c r="I38" s="93">
        <v>0</v>
      </c>
      <c r="J38" s="93">
        <v>0</v>
      </c>
      <c r="K38" s="93">
        <v>0</v>
      </c>
      <c r="L38" s="93">
        <v>645.2426</v>
      </c>
    </row>
    <row r="39" spans="1:12" s="95" customFormat="1" ht="9">
      <c r="A39" s="85" t="s">
        <v>56</v>
      </c>
      <c r="B39" s="93">
        <v>1461.9584499999999</v>
      </c>
      <c r="C39" s="93">
        <v>57.18475</v>
      </c>
      <c r="D39" s="93">
        <v>16.06805</v>
      </c>
      <c r="E39" s="93">
        <v>310.9787</v>
      </c>
      <c r="F39" s="93">
        <v>92.9846</v>
      </c>
      <c r="G39" s="93">
        <v>27.5715</v>
      </c>
      <c r="H39" s="93">
        <v>123.25805</v>
      </c>
      <c r="I39" s="93">
        <v>0</v>
      </c>
      <c r="J39" s="93">
        <v>0</v>
      </c>
      <c r="K39" s="93">
        <v>0</v>
      </c>
      <c r="L39" s="93">
        <v>2090.0041</v>
      </c>
    </row>
    <row r="40" spans="1:12" s="95" customFormat="1" ht="9">
      <c r="A40" s="85" t="s">
        <v>57</v>
      </c>
      <c r="B40" s="93">
        <v>10558.3353</v>
      </c>
      <c r="C40" s="93">
        <v>171.94185000000002</v>
      </c>
      <c r="D40" s="93">
        <v>122.52155</v>
      </c>
      <c r="E40" s="93">
        <v>775.58612</v>
      </c>
      <c r="F40" s="93">
        <v>52.924949999999995</v>
      </c>
      <c r="G40" s="93">
        <v>2.7544</v>
      </c>
      <c r="H40" s="93">
        <v>217.0225</v>
      </c>
      <c r="I40" s="93">
        <v>0.344</v>
      </c>
      <c r="J40" s="93">
        <v>0</v>
      </c>
      <c r="K40" s="93">
        <v>0</v>
      </c>
      <c r="L40" s="93">
        <v>11901.430669999998</v>
      </c>
    </row>
    <row r="41" spans="1:12" s="95" customFormat="1" ht="9">
      <c r="A41" s="85" t="s">
        <v>58</v>
      </c>
      <c r="B41" s="93">
        <v>2824.07275</v>
      </c>
      <c r="C41" s="93">
        <v>281.149</v>
      </c>
      <c r="D41" s="93">
        <v>229.80695</v>
      </c>
      <c r="E41" s="93">
        <v>757.08659</v>
      </c>
      <c r="F41" s="93">
        <v>958.5113</v>
      </c>
      <c r="G41" s="93">
        <v>123.00085</v>
      </c>
      <c r="H41" s="93">
        <v>2732.4258</v>
      </c>
      <c r="I41" s="93">
        <v>0</v>
      </c>
      <c r="J41" s="93">
        <v>72.577</v>
      </c>
      <c r="K41" s="93">
        <v>257.7</v>
      </c>
      <c r="L41" s="93">
        <v>8236.330240000001</v>
      </c>
    </row>
    <row r="42" spans="1:12" s="95" customFormat="1" ht="9">
      <c r="A42" s="85" t="s">
        <v>59</v>
      </c>
      <c r="B42" s="93">
        <v>4888.2603899999995</v>
      </c>
      <c r="C42" s="93">
        <v>168.0126</v>
      </c>
      <c r="D42" s="93">
        <v>95.2294</v>
      </c>
      <c r="E42" s="93">
        <v>1355.4978</v>
      </c>
      <c r="F42" s="93">
        <v>272.87045</v>
      </c>
      <c r="G42" s="93">
        <v>3.495</v>
      </c>
      <c r="H42" s="93">
        <v>339.125</v>
      </c>
      <c r="I42" s="93">
        <v>0</v>
      </c>
      <c r="J42" s="93">
        <v>0</v>
      </c>
      <c r="K42" s="93">
        <v>0</v>
      </c>
      <c r="L42" s="93">
        <v>7122.49064</v>
      </c>
    </row>
    <row r="43" spans="1:12" s="95" customFormat="1" ht="9">
      <c r="A43" s="85" t="s">
        <v>191</v>
      </c>
      <c r="B43" s="93">
        <v>104.1002</v>
      </c>
      <c r="C43" s="93">
        <v>5.76095</v>
      </c>
      <c r="D43" s="93">
        <v>91.30945</v>
      </c>
      <c r="E43" s="93">
        <v>22.56175</v>
      </c>
      <c r="F43" s="93">
        <v>200.574</v>
      </c>
      <c r="G43" s="93">
        <v>0.445</v>
      </c>
      <c r="H43" s="93">
        <v>8.1365</v>
      </c>
      <c r="I43" s="93">
        <v>0</v>
      </c>
      <c r="J43" s="93">
        <v>0</v>
      </c>
      <c r="K43" s="93">
        <v>0</v>
      </c>
      <c r="L43" s="93">
        <v>432.88784999999996</v>
      </c>
    </row>
    <row r="44" spans="1:12" s="95" customFormat="1" ht="9">
      <c r="A44" s="85" t="s">
        <v>192</v>
      </c>
      <c r="B44" s="93">
        <v>134.25645</v>
      </c>
      <c r="C44" s="93">
        <v>16.426650000000002</v>
      </c>
      <c r="D44" s="93">
        <v>10.337399999999999</v>
      </c>
      <c r="E44" s="93">
        <v>27.418650000000003</v>
      </c>
      <c r="F44" s="93">
        <v>151.139</v>
      </c>
      <c r="G44" s="93">
        <v>0.42</v>
      </c>
      <c r="H44" s="93">
        <v>0</v>
      </c>
      <c r="I44" s="93">
        <v>0</v>
      </c>
      <c r="J44" s="93">
        <v>0</v>
      </c>
      <c r="K44" s="93">
        <v>0</v>
      </c>
      <c r="L44" s="93">
        <v>339.99815000000007</v>
      </c>
    </row>
    <row r="45" spans="1:12" s="95" customFormat="1" ht="9">
      <c r="A45" s="85" t="s">
        <v>193</v>
      </c>
      <c r="B45" s="93">
        <v>902.5623</v>
      </c>
      <c r="C45" s="93">
        <v>36.51375</v>
      </c>
      <c r="D45" s="93">
        <v>14.6298</v>
      </c>
      <c r="E45" s="93">
        <v>213.81285</v>
      </c>
      <c r="F45" s="93">
        <v>488.3311</v>
      </c>
      <c r="G45" s="93">
        <v>4.578399999999999</v>
      </c>
      <c r="H45" s="93">
        <v>163.3777</v>
      </c>
      <c r="I45" s="93">
        <v>0</v>
      </c>
      <c r="J45" s="93">
        <v>0</v>
      </c>
      <c r="K45" s="93">
        <v>0</v>
      </c>
      <c r="L45" s="93">
        <v>1823.8059</v>
      </c>
    </row>
    <row r="46" spans="1:12" s="95" customFormat="1" ht="9">
      <c r="A46" s="85" t="s">
        <v>60</v>
      </c>
      <c r="B46" s="93">
        <v>4414.64005</v>
      </c>
      <c r="C46" s="93">
        <v>223.36185</v>
      </c>
      <c r="D46" s="93">
        <v>161.55385</v>
      </c>
      <c r="E46" s="93">
        <v>663.29775</v>
      </c>
      <c r="F46" s="93">
        <v>690.4376500000001</v>
      </c>
      <c r="G46" s="93">
        <v>68.81755</v>
      </c>
      <c r="H46" s="93">
        <v>458.89029999999997</v>
      </c>
      <c r="I46" s="93">
        <v>39.306</v>
      </c>
      <c r="J46" s="93">
        <v>10.45655</v>
      </c>
      <c r="K46" s="93">
        <v>0</v>
      </c>
      <c r="L46" s="93">
        <v>6730.761549999999</v>
      </c>
    </row>
    <row r="47" spans="1:12" s="95" customFormat="1" ht="9">
      <c r="A47" s="85" t="s">
        <v>194</v>
      </c>
      <c r="B47" s="93">
        <v>210.30720000000002</v>
      </c>
      <c r="C47" s="93">
        <v>36.9144</v>
      </c>
      <c r="D47" s="93">
        <v>35.52175</v>
      </c>
      <c r="E47" s="93">
        <v>132.18785</v>
      </c>
      <c r="F47" s="93">
        <v>63.34695</v>
      </c>
      <c r="G47" s="93">
        <v>6.429</v>
      </c>
      <c r="H47" s="93">
        <v>0.2115</v>
      </c>
      <c r="I47" s="93">
        <v>0</v>
      </c>
      <c r="J47" s="93">
        <v>0</v>
      </c>
      <c r="K47" s="93">
        <v>15</v>
      </c>
      <c r="L47" s="93">
        <v>499.91864999999996</v>
      </c>
    </row>
    <row r="48" spans="1:12" s="95" customFormat="1" ht="9">
      <c r="A48" s="85" t="s">
        <v>195</v>
      </c>
      <c r="B48" s="93">
        <v>130.3939</v>
      </c>
      <c r="C48" s="93">
        <v>0</v>
      </c>
      <c r="D48" s="93">
        <v>70.99675</v>
      </c>
      <c r="E48" s="93">
        <v>48.91375</v>
      </c>
      <c r="F48" s="93">
        <v>167.08055</v>
      </c>
      <c r="G48" s="93">
        <v>1.878</v>
      </c>
      <c r="H48" s="93">
        <v>0</v>
      </c>
      <c r="I48" s="93">
        <v>0</v>
      </c>
      <c r="J48" s="93">
        <v>0</v>
      </c>
      <c r="K48" s="93">
        <v>1</v>
      </c>
      <c r="L48" s="93">
        <v>420.26295</v>
      </c>
    </row>
    <row r="49" spans="1:12" s="95" customFormat="1" ht="9">
      <c r="A49" s="85" t="s">
        <v>196</v>
      </c>
      <c r="B49" s="93">
        <v>94.1957</v>
      </c>
      <c r="C49" s="93">
        <v>0</v>
      </c>
      <c r="D49" s="93">
        <v>40.581</v>
      </c>
      <c r="E49" s="93">
        <v>29.370549999999998</v>
      </c>
      <c r="F49" s="93">
        <v>262.0448</v>
      </c>
      <c r="G49" s="93">
        <v>0.452</v>
      </c>
      <c r="H49" s="93">
        <v>0.445</v>
      </c>
      <c r="I49" s="93">
        <v>0</v>
      </c>
      <c r="J49" s="93">
        <v>0</v>
      </c>
      <c r="K49" s="93">
        <v>0</v>
      </c>
      <c r="L49" s="93">
        <v>427.08905</v>
      </c>
    </row>
    <row r="50" spans="1:12" s="95" customFormat="1" ht="9">
      <c r="A50" s="85" t="s">
        <v>197</v>
      </c>
      <c r="B50" s="93">
        <v>480.79040000000003</v>
      </c>
      <c r="C50" s="93">
        <v>21.1007</v>
      </c>
      <c r="D50" s="93">
        <v>56.28925</v>
      </c>
      <c r="E50" s="93">
        <v>73.57035</v>
      </c>
      <c r="F50" s="93">
        <v>370.10915</v>
      </c>
      <c r="G50" s="93">
        <v>79.9057</v>
      </c>
      <c r="H50" s="93">
        <v>94.54755</v>
      </c>
      <c r="I50" s="93">
        <v>0</v>
      </c>
      <c r="J50" s="93">
        <v>0</v>
      </c>
      <c r="K50" s="93">
        <v>0</v>
      </c>
      <c r="L50" s="93">
        <v>1176.3131</v>
      </c>
    </row>
    <row r="51" spans="1:12" s="95" customFormat="1" ht="9">
      <c r="A51" s="85" t="s">
        <v>61</v>
      </c>
      <c r="B51" s="93">
        <v>4107.9213500000005</v>
      </c>
      <c r="C51" s="93">
        <v>164.4627</v>
      </c>
      <c r="D51" s="93">
        <v>176.84429999999998</v>
      </c>
      <c r="E51" s="93">
        <v>481.35745000000003</v>
      </c>
      <c r="F51" s="93">
        <v>240.80710000000002</v>
      </c>
      <c r="G51" s="93">
        <v>251.64525</v>
      </c>
      <c r="H51" s="93">
        <v>377.2035</v>
      </c>
      <c r="I51" s="93">
        <v>0</v>
      </c>
      <c r="J51" s="93">
        <v>9</v>
      </c>
      <c r="K51" s="93">
        <v>16</v>
      </c>
      <c r="L51" s="93">
        <v>5825.24165</v>
      </c>
    </row>
    <row r="52" spans="1:12" s="95" customFormat="1" ht="9">
      <c r="A52" s="85" t="s">
        <v>62</v>
      </c>
      <c r="B52" s="93">
        <v>1293.00135</v>
      </c>
      <c r="C52" s="93">
        <v>67.99260000000001</v>
      </c>
      <c r="D52" s="93">
        <v>103.28881</v>
      </c>
      <c r="E52" s="93">
        <v>143.56365</v>
      </c>
      <c r="F52" s="93">
        <v>99.77075</v>
      </c>
      <c r="G52" s="93">
        <v>1.7702</v>
      </c>
      <c r="H52" s="93">
        <v>133.15985</v>
      </c>
      <c r="I52" s="93">
        <v>0</v>
      </c>
      <c r="J52" s="93">
        <v>0</v>
      </c>
      <c r="K52" s="93">
        <v>0</v>
      </c>
      <c r="L52" s="93">
        <v>1842.54721</v>
      </c>
    </row>
    <row r="53" spans="1:12" s="95" customFormat="1" ht="9">
      <c r="A53" s="85" t="s">
        <v>30</v>
      </c>
      <c r="B53" s="93">
        <v>8505.184449999999</v>
      </c>
      <c r="C53" s="93">
        <v>383.3087</v>
      </c>
      <c r="D53" s="93">
        <v>270.62058</v>
      </c>
      <c r="E53" s="93">
        <v>1345.03962</v>
      </c>
      <c r="F53" s="93">
        <v>1569.35545</v>
      </c>
      <c r="G53" s="93">
        <v>477.77583000000004</v>
      </c>
      <c r="H53" s="93">
        <v>1681.13435</v>
      </c>
      <c r="I53" s="93">
        <v>0</v>
      </c>
      <c r="J53" s="93">
        <v>0</v>
      </c>
      <c r="K53" s="93">
        <v>0</v>
      </c>
      <c r="L53" s="93">
        <v>14232.41898</v>
      </c>
    </row>
    <row r="54" spans="1:12" s="95" customFormat="1" ht="9">
      <c r="A54" s="85" t="s">
        <v>63</v>
      </c>
      <c r="B54" s="93">
        <v>1988.9721499999998</v>
      </c>
      <c r="C54" s="93">
        <v>30.21415</v>
      </c>
      <c r="D54" s="93">
        <v>20.030150000000003</v>
      </c>
      <c r="E54" s="93">
        <v>149.91479999999999</v>
      </c>
      <c r="F54" s="93">
        <v>65.44669999999999</v>
      </c>
      <c r="G54" s="93">
        <v>7.246</v>
      </c>
      <c r="H54" s="93">
        <v>106.0475</v>
      </c>
      <c r="I54" s="93">
        <v>0</v>
      </c>
      <c r="J54" s="93">
        <v>36.8</v>
      </c>
      <c r="K54" s="93">
        <v>43.59</v>
      </c>
      <c r="L54" s="93">
        <v>2448.2614500000004</v>
      </c>
    </row>
    <row r="55" spans="1:12" s="95" customFormat="1" ht="9">
      <c r="A55" s="85" t="s">
        <v>64</v>
      </c>
      <c r="B55" s="93">
        <v>372.47540000000004</v>
      </c>
      <c r="C55" s="93">
        <v>8.578299999999999</v>
      </c>
      <c r="D55" s="93">
        <v>1.67703</v>
      </c>
      <c r="E55" s="93">
        <v>100.06139999999999</v>
      </c>
      <c r="F55" s="93">
        <v>2.5803000000000003</v>
      </c>
      <c r="G55" s="93">
        <v>0.525</v>
      </c>
      <c r="H55" s="93">
        <v>22.665200000000002</v>
      </c>
      <c r="I55" s="93">
        <v>0</v>
      </c>
      <c r="J55" s="93">
        <v>0</v>
      </c>
      <c r="K55" s="93">
        <v>0</v>
      </c>
      <c r="L55" s="93">
        <v>508.56263000000007</v>
      </c>
    </row>
    <row r="56" spans="1:12" s="95" customFormat="1" ht="9">
      <c r="A56" s="85" t="s">
        <v>65</v>
      </c>
      <c r="B56" s="93">
        <v>2539.15675</v>
      </c>
      <c r="C56" s="93">
        <v>88.2854</v>
      </c>
      <c r="D56" s="93">
        <v>100.39767</v>
      </c>
      <c r="E56" s="93">
        <v>762.3999</v>
      </c>
      <c r="F56" s="93">
        <v>41.3971</v>
      </c>
      <c r="G56" s="93">
        <v>1.542</v>
      </c>
      <c r="H56" s="93">
        <v>82.077</v>
      </c>
      <c r="I56" s="93">
        <v>0</v>
      </c>
      <c r="J56" s="93">
        <v>6.4</v>
      </c>
      <c r="K56" s="93">
        <v>66.51</v>
      </c>
      <c r="L56" s="93">
        <v>3688.1658200000006</v>
      </c>
    </row>
    <row r="57" spans="1:12" s="95" customFormat="1" ht="9">
      <c r="A57" s="85" t="s">
        <v>66</v>
      </c>
      <c r="B57" s="93">
        <v>7553.9777</v>
      </c>
      <c r="C57" s="93">
        <v>305.95915</v>
      </c>
      <c r="D57" s="93">
        <v>251.9656</v>
      </c>
      <c r="E57" s="93">
        <v>1855.5409</v>
      </c>
      <c r="F57" s="93">
        <v>548.50325</v>
      </c>
      <c r="G57" s="93">
        <v>319.5026</v>
      </c>
      <c r="H57" s="93">
        <v>1097.28</v>
      </c>
      <c r="I57" s="93">
        <v>0</v>
      </c>
      <c r="J57" s="93">
        <v>17.192700000000002</v>
      </c>
      <c r="K57" s="93">
        <v>161.4</v>
      </c>
      <c r="L57" s="93">
        <v>12111.321899999999</v>
      </c>
    </row>
    <row r="58" spans="1:12" s="95" customFormat="1" ht="9">
      <c r="A58" s="85" t="s">
        <v>67</v>
      </c>
      <c r="B58" s="93">
        <v>4996.2433</v>
      </c>
      <c r="C58" s="93">
        <v>173.96885</v>
      </c>
      <c r="D58" s="93">
        <v>182.27625</v>
      </c>
      <c r="E58" s="93">
        <v>434.36786</v>
      </c>
      <c r="F58" s="93">
        <v>48.2369</v>
      </c>
      <c r="G58" s="93">
        <v>35.5373</v>
      </c>
      <c r="H58" s="93">
        <v>414.99315</v>
      </c>
      <c r="I58" s="93">
        <v>0</v>
      </c>
      <c r="J58" s="93">
        <v>0</v>
      </c>
      <c r="K58" s="93">
        <v>0</v>
      </c>
      <c r="L58" s="93">
        <v>6285.623610000001</v>
      </c>
    </row>
    <row r="59" spans="1:12" s="95" customFormat="1" ht="9">
      <c r="A59" s="85" t="s">
        <v>198</v>
      </c>
      <c r="B59" s="93">
        <v>156.46255</v>
      </c>
      <c r="C59" s="93">
        <v>11.215200000000001</v>
      </c>
      <c r="D59" s="93">
        <v>8.764149999999999</v>
      </c>
      <c r="E59" s="93">
        <v>17.85295</v>
      </c>
      <c r="F59" s="93">
        <v>171.95315</v>
      </c>
      <c r="G59" s="93">
        <v>23.4975</v>
      </c>
      <c r="H59" s="93">
        <v>12.61055</v>
      </c>
      <c r="I59" s="93">
        <v>0</v>
      </c>
      <c r="J59" s="93">
        <v>0</v>
      </c>
      <c r="K59" s="93">
        <v>0</v>
      </c>
      <c r="L59" s="93">
        <v>402.35605</v>
      </c>
    </row>
    <row r="60" spans="1:12" s="95" customFormat="1" ht="9">
      <c r="A60" s="85" t="s">
        <v>199</v>
      </c>
      <c r="B60" s="93">
        <v>580.9885</v>
      </c>
      <c r="C60" s="93">
        <v>35.6351</v>
      </c>
      <c r="D60" s="93">
        <v>102.09464999999999</v>
      </c>
      <c r="E60" s="93">
        <v>148.54075</v>
      </c>
      <c r="F60" s="93">
        <v>673.1561999999999</v>
      </c>
      <c r="G60" s="93">
        <v>246.70579999999998</v>
      </c>
      <c r="H60" s="93">
        <v>159.16129999999998</v>
      </c>
      <c r="I60" s="93">
        <v>0</v>
      </c>
      <c r="J60" s="93">
        <v>0</v>
      </c>
      <c r="K60" s="93">
        <v>157.8723</v>
      </c>
      <c r="L60" s="93">
        <v>2104.1546</v>
      </c>
    </row>
    <row r="61" spans="1:12" s="95" customFormat="1" ht="9">
      <c r="A61" s="85" t="s">
        <v>68</v>
      </c>
      <c r="B61" s="93">
        <v>428.50776</v>
      </c>
      <c r="C61" s="93">
        <v>28.0051</v>
      </c>
      <c r="D61" s="93">
        <v>39.158</v>
      </c>
      <c r="E61" s="93">
        <v>126.77806</v>
      </c>
      <c r="F61" s="93">
        <v>98.16914999999999</v>
      </c>
      <c r="G61" s="93">
        <v>0.545</v>
      </c>
      <c r="H61" s="93">
        <v>19.56925</v>
      </c>
      <c r="I61" s="93">
        <v>0</v>
      </c>
      <c r="J61" s="93">
        <v>0</v>
      </c>
      <c r="K61" s="93">
        <v>0</v>
      </c>
      <c r="L61" s="93">
        <v>740.73232</v>
      </c>
    </row>
    <row r="62" spans="1:12" s="95" customFormat="1" ht="9">
      <c r="A62" s="85" t="s">
        <v>69</v>
      </c>
      <c r="B62" s="93">
        <v>1228.77655</v>
      </c>
      <c r="C62" s="93">
        <v>56.7781</v>
      </c>
      <c r="D62" s="93">
        <v>58.37415</v>
      </c>
      <c r="E62" s="93">
        <v>227.18415</v>
      </c>
      <c r="F62" s="93">
        <v>289.1606</v>
      </c>
      <c r="G62" s="93">
        <v>134.1217</v>
      </c>
      <c r="H62" s="93">
        <v>217.32104999999999</v>
      </c>
      <c r="I62" s="93">
        <v>0</v>
      </c>
      <c r="J62" s="93">
        <v>0</v>
      </c>
      <c r="K62" s="93">
        <v>29.1</v>
      </c>
      <c r="L62" s="93">
        <v>2240.8163</v>
      </c>
    </row>
    <row r="63" spans="1:12" s="95" customFormat="1" ht="9">
      <c r="A63" s="85" t="s">
        <v>200</v>
      </c>
      <c r="B63" s="93">
        <v>136.55204999999998</v>
      </c>
      <c r="C63" s="93">
        <v>9.990950000000002</v>
      </c>
      <c r="D63" s="93">
        <v>0.41305000000000003</v>
      </c>
      <c r="E63" s="93">
        <v>81.95355</v>
      </c>
      <c r="F63" s="93">
        <v>207.7909</v>
      </c>
      <c r="G63" s="93">
        <v>2.4924</v>
      </c>
      <c r="H63" s="93">
        <v>1.3284</v>
      </c>
      <c r="I63" s="93">
        <v>0</v>
      </c>
      <c r="J63" s="93">
        <v>0</v>
      </c>
      <c r="K63" s="93">
        <v>0</v>
      </c>
      <c r="L63" s="93">
        <v>440.52129999999994</v>
      </c>
    </row>
    <row r="64" spans="1:12" s="95" customFormat="1" ht="9">
      <c r="A64" s="85" t="s">
        <v>201</v>
      </c>
      <c r="B64" s="93">
        <v>70.07265</v>
      </c>
      <c r="C64" s="93">
        <v>2.85945</v>
      </c>
      <c r="D64" s="93">
        <v>9.184700000000001</v>
      </c>
      <c r="E64" s="93">
        <v>27.100099999999998</v>
      </c>
      <c r="F64" s="93">
        <v>319.663</v>
      </c>
      <c r="G64" s="93">
        <v>0.5548</v>
      </c>
      <c r="H64" s="93">
        <v>7.844399999999999</v>
      </c>
      <c r="I64" s="93">
        <v>0</v>
      </c>
      <c r="J64" s="93">
        <v>0</v>
      </c>
      <c r="K64" s="93">
        <v>0</v>
      </c>
      <c r="L64" s="93">
        <v>437.2791</v>
      </c>
    </row>
    <row r="65" spans="1:12" s="95" customFormat="1" ht="9">
      <c r="A65" s="85" t="s">
        <v>70</v>
      </c>
      <c r="B65" s="93">
        <v>731.03575</v>
      </c>
      <c r="C65" s="93">
        <v>92.39255</v>
      </c>
      <c r="D65" s="93">
        <v>129.23685</v>
      </c>
      <c r="E65" s="93">
        <v>197.76225</v>
      </c>
      <c r="F65" s="93">
        <v>271.06295</v>
      </c>
      <c r="G65" s="93">
        <v>64.63119999999999</v>
      </c>
      <c r="H65" s="93">
        <v>118.72545</v>
      </c>
      <c r="I65" s="93">
        <v>0</v>
      </c>
      <c r="J65" s="93">
        <v>0</v>
      </c>
      <c r="K65" s="93">
        <v>54.19686</v>
      </c>
      <c r="L65" s="93">
        <v>1659.04386</v>
      </c>
    </row>
    <row r="66" spans="1:12" s="95" customFormat="1" ht="9">
      <c r="A66" s="85" t="s">
        <v>27</v>
      </c>
      <c r="B66" s="93">
        <v>27254.640649999998</v>
      </c>
      <c r="C66" s="93">
        <v>1236.8638</v>
      </c>
      <c r="D66" s="93">
        <v>2975.45419</v>
      </c>
      <c r="E66" s="93">
        <v>11954.53699</v>
      </c>
      <c r="F66" s="93">
        <v>409.43629999999996</v>
      </c>
      <c r="G66" s="93">
        <v>1278.3961499999998</v>
      </c>
      <c r="H66" s="93">
        <v>4988.00032</v>
      </c>
      <c r="I66" s="93">
        <v>0</v>
      </c>
      <c r="J66" s="93">
        <v>39.394</v>
      </c>
      <c r="K66" s="93">
        <v>541.57945</v>
      </c>
      <c r="L66" s="93">
        <v>50678.301849999996</v>
      </c>
    </row>
    <row r="67" spans="1:12" s="95" customFormat="1" ht="9">
      <c r="A67" s="85" t="s">
        <v>71</v>
      </c>
      <c r="B67" s="93">
        <v>598.7109</v>
      </c>
      <c r="C67" s="93">
        <v>136.5532</v>
      </c>
      <c r="D67" s="93">
        <v>6.8161000000000005</v>
      </c>
      <c r="E67" s="93">
        <v>66.04105</v>
      </c>
      <c r="F67" s="93">
        <v>276.456</v>
      </c>
      <c r="G67" s="93">
        <v>1.056</v>
      </c>
      <c r="H67" s="93">
        <v>75.57164999999999</v>
      </c>
      <c r="I67" s="93">
        <v>0</v>
      </c>
      <c r="J67" s="93">
        <v>0</v>
      </c>
      <c r="K67" s="93">
        <v>0</v>
      </c>
      <c r="L67" s="93">
        <v>1161.2049000000004</v>
      </c>
    </row>
    <row r="68" spans="1:12" s="95" customFormat="1" ht="9">
      <c r="A68" s="85" t="s">
        <v>72</v>
      </c>
      <c r="B68" s="93">
        <v>620.3267</v>
      </c>
      <c r="C68" s="93">
        <v>36.07675</v>
      </c>
      <c r="D68" s="93">
        <v>1.98475</v>
      </c>
      <c r="E68" s="93">
        <v>115.87764999999999</v>
      </c>
      <c r="F68" s="93">
        <v>432.80634999999995</v>
      </c>
      <c r="G68" s="93">
        <v>1.056</v>
      </c>
      <c r="H68" s="93">
        <v>141.4</v>
      </c>
      <c r="I68" s="93">
        <v>0</v>
      </c>
      <c r="J68" s="93">
        <v>2</v>
      </c>
      <c r="K68" s="93">
        <v>0</v>
      </c>
      <c r="L68" s="93">
        <v>1351.5282</v>
      </c>
    </row>
    <row r="69" spans="1:12" s="95" customFormat="1" ht="9">
      <c r="A69" s="85" t="s">
        <v>202</v>
      </c>
      <c r="B69" s="93">
        <v>126.3045</v>
      </c>
      <c r="C69" s="93">
        <v>11.9864</v>
      </c>
      <c r="D69" s="93">
        <v>13.2525</v>
      </c>
      <c r="E69" s="93">
        <v>46.37765</v>
      </c>
      <c r="F69" s="93">
        <v>290.035</v>
      </c>
      <c r="G69" s="93">
        <v>0.525</v>
      </c>
      <c r="H69" s="93">
        <v>18.493</v>
      </c>
      <c r="I69" s="93">
        <v>0</v>
      </c>
      <c r="J69" s="93">
        <v>0</v>
      </c>
      <c r="K69" s="93">
        <v>0</v>
      </c>
      <c r="L69" s="93">
        <v>506.97405</v>
      </c>
    </row>
    <row r="70" spans="1:12" s="95" customFormat="1" ht="9">
      <c r="A70" s="85" t="s">
        <v>73</v>
      </c>
      <c r="B70" s="93">
        <v>3559.95175</v>
      </c>
      <c r="C70" s="93">
        <v>196.5639</v>
      </c>
      <c r="D70" s="93">
        <v>77.1327</v>
      </c>
      <c r="E70" s="93">
        <v>704.4686999999999</v>
      </c>
      <c r="F70" s="93">
        <v>1462.12365</v>
      </c>
      <c r="G70" s="93">
        <v>98.4213</v>
      </c>
      <c r="H70" s="93">
        <v>814.70155</v>
      </c>
      <c r="I70" s="93">
        <v>0</v>
      </c>
      <c r="J70" s="93">
        <v>0</v>
      </c>
      <c r="K70" s="93">
        <v>24</v>
      </c>
      <c r="L70" s="93">
        <v>6937.36355</v>
      </c>
    </row>
    <row r="71" spans="1:12" s="95" customFormat="1" ht="9">
      <c r="A71" s="85" t="s">
        <v>74</v>
      </c>
      <c r="B71" s="93">
        <v>4627.1833</v>
      </c>
      <c r="C71" s="93">
        <v>135.33775</v>
      </c>
      <c r="D71" s="93">
        <v>109.31245</v>
      </c>
      <c r="E71" s="93">
        <v>370.8032</v>
      </c>
      <c r="F71" s="93">
        <v>489.14515</v>
      </c>
      <c r="G71" s="93">
        <v>4.845</v>
      </c>
      <c r="H71" s="93">
        <v>858.1886999999999</v>
      </c>
      <c r="I71" s="93">
        <v>0</v>
      </c>
      <c r="J71" s="93">
        <v>0</v>
      </c>
      <c r="K71" s="93">
        <v>30</v>
      </c>
      <c r="L71" s="93">
        <v>6624.81555</v>
      </c>
    </row>
    <row r="72" spans="1:12" s="95" customFormat="1" ht="9">
      <c r="A72" s="85" t="s">
        <v>271</v>
      </c>
      <c r="B72" s="93">
        <v>15740.77455</v>
      </c>
      <c r="C72" s="93">
        <v>369.471</v>
      </c>
      <c r="D72" s="93">
        <v>144.04459</v>
      </c>
      <c r="E72" s="93">
        <v>3702.32433</v>
      </c>
      <c r="F72" s="93">
        <v>485.04755</v>
      </c>
      <c r="G72" s="93">
        <v>160.97275</v>
      </c>
      <c r="H72" s="93">
        <v>298.804</v>
      </c>
      <c r="I72" s="93">
        <v>5.0252</v>
      </c>
      <c r="J72" s="93">
        <v>29.46755</v>
      </c>
      <c r="K72" s="93">
        <v>0</v>
      </c>
      <c r="L72" s="93">
        <v>20935.931520000002</v>
      </c>
    </row>
    <row r="73" spans="1:12" s="95" customFormat="1" ht="9">
      <c r="A73" s="85" t="s">
        <v>75</v>
      </c>
      <c r="B73" s="93">
        <v>5283.8027999999995</v>
      </c>
      <c r="C73" s="93">
        <v>120.5269</v>
      </c>
      <c r="D73" s="93">
        <v>71.65995</v>
      </c>
      <c r="E73" s="93">
        <v>665.43155</v>
      </c>
      <c r="F73" s="93">
        <v>72.89235000000001</v>
      </c>
      <c r="G73" s="93">
        <v>3.224</v>
      </c>
      <c r="H73" s="93">
        <v>180.02325</v>
      </c>
      <c r="I73" s="93">
        <v>0</v>
      </c>
      <c r="J73" s="93">
        <v>0</v>
      </c>
      <c r="K73" s="93">
        <v>142.87125</v>
      </c>
      <c r="L73" s="93">
        <v>6540.43205</v>
      </c>
    </row>
    <row r="74" spans="1:12" s="95" customFormat="1" ht="9">
      <c r="A74" s="85" t="s">
        <v>203</v>
      </c>
      <c r="B74" s="93">
        <v>1567.3826999999999</v>
      </c>
      <c r="C74" s="93">
        <v>108.272</v>
      </c>
      <c r="D74" s="93">
        <v>43.71895</v>
      </c>
      <c r="E74" s="93">
        <v>220.58895</v>
      </c>
      <c r="F74" s="93">
        <v>346.17785</v>
      </c>
      <c r="G74" s="93">
        <v>4.15825</v>
      </c>
      <c r="H74" s="93">
        <v>145.86725</v>
      </c>
      <c r="I74" s="93">
        <v>0</v>
      </c>
      <c r="J74" s="93">
        <v>0</v>
      </c>
      <c r="K74" s="93">
        <v>0</v>
      </c>
      <c r="L74" s="93">
        <v>2436.1659499999996</v>
      </c>
    </row>
    <row r="75" spans="1:12" s="95" customFormat="1" ht="9">
      <c r="A75" s="85" t="s">
        <v>76</v>
      </c>
      <c r="B75" s="93">
        <v>62.7686</v>
      </c>
      <c r="C75" s="93">
        <v>0</v>
      </c>
      <c r="D75" s="93">
        <v>4.30915</v>
      </c>
      <c r="E75" s="93">
        <v>13.114049999999999</v>
      </c>
      <c r="F75" s="93">
        <v>40.06215</v>
      </c>
      <c r="G75" s="93">
        <v>0.389</v>
      </c>
      <c r="H75" s="93">
        <v>0</v>
      </c>
      <c r="I75" s="93">
        <v>0</v>
      </c>
      <c r="J75" s="93">
        <v>0</v>
      </c>
      <c r="K75" s="93">
        <v>0</v>
      </c>
      <c r="L75" s="93">
        <v>120.64295</v>
      </c>
    </row>
    <row r="76" spans="1:12" s="95" customFormat="1" ht="9">
      <c r="A76" s="85" t="s">
        <v>204</v>
      </c>
      <c r="B76" s="93">
        <v>161.0754</v>
      </c>
      <c r="C76" s="93">
        <v>9.0031</v>
      </c>
      <c r="D76" s="93">
        <v>0.2359</v>
      </c>
      <c r="E76" s="93">
        <v>63.99995</v>
      </c>
      <c r="F76" s="93">
        <v>248.6395</v>
      </c>
      <c r="G76" s="93">
        <v>8.4154</v>
      </c>
      <c r="H76" s="93">
        <v>35.361</v>
      </c>
      <c r="I76" s="93">
        <v>0</v>
      </c>
      <c r="J76" s="93">
        <v>0</v>
      </c>
      <c r="K76" s="93">
        <v>0</v>
      </c>
      <c r="L76" s="93">
        <v>526.73025</v>
      </c>
    </row>
    <row r="77" spans="1:13" s="95" customFormat="1" ht="9">
      <c r="A77" s="85" t="s">
        <v>77</v>
      </c>
      <c r="B77" s="93">
        <v>787.8666999999999</v>
      </c>
      <c r="C77" s="93">
        <v>35.79535</v>
      </c>
      <c r="D77" s="93">
        <v>81.13064999999999</v>
      </c>
      <c r="E77" s="93">
        <v>161.01925</v>
      </c>
      <c r="F77" s="93">
        <v>546.1318</v>
      </c>
      <c r="G77" s="93">
        <v>1.4256</v>
      </c>
      <c r="H77" s="93">
        <v>121.29915</v>
      </c>
      <c r="I77" s="93">
        <v>0</v>
      </c>
      <c r="J77" s="93">
        <v>4.96</v>
      </c>
      <c r="K77" s="93">
        <v>0</v>
      </c>
      <c r="L77" s="93">
        <v>1739.6285</v>
      </c>
      <c r="M77" s="96"/>
    </row>
    <row r="78" spans="1:12" s="95" customFormat="1" ht="9">
      <c r="A78" s="85" t="s">
        <v>78</v>
      </c>
      <c r="B78" s="93">
        <v>2815.5042999999996</v>
      </c>
      <c r="C78" s="93">
        <v>118.22364999999999</v>
      </c>
      <c r="D78" s="93">
        <v>83.4548</v>
      </c>
      <c r="E78" s="93">
        <v>341.29834999999997</v>
      </c>
      <c r="F78" s="93">
        <v>38.24295</v>
      </c>
      <c r="G78" s="93">
        <v>35.809599999999996</v>
      </c>
      <c r="H78" s="93">
        <v>91.2105</v>
      </c>
      <c r="I78" s="93">
        <v>0</v>
      </c>
      <c r="J78" s="93">
        <v>1.3882999999999999</v>
      </c>
      <c r="K78" s="93">
        <v>2.9</v>
      </c>
      <c r="L78" s="93">
        <v>3528.0324499999997</v>
      </c>
    </row>
    <row r="79" spans="1:12" s="95" customFormat="1" ht="9">
      <c r="A79" s="85" t="s">
        <v>79</v>
      </c>
      <c r="B79" s="93">
        <v>2224.5129500000003</v>
      </c>
      <c r="C79" s="93">
        <v>88.1556</v>
      </c>
      <c r="D79" s="93">
        <v>25.35295</v>
      </c>
      <c r="E79" s="93">
        <v>438.70265</v>
      </c>
      <c r="F79" s="93">
        <v>301.66085</v>
      </c>
      <c r="G79" s="93">
        <v>61.89015</v>
      </c>
      <c r="H79" s="93">
        <v>284.26175</v>
      </c>
      <c r="I79" s="93">
        <v>0</v>
      </c>
      <c r="J79" s="93">
        <v>3.8073</v>
      </c>
      <c r="K79" s="93">
        <v>25</v>
      </c>
      <c r="L79" s="93">
        <v>3453.3442000000005</v>
      </c>
    </row>
    <row r="80" spans="1:12" s="95" customFormat="1" ht="9">
      <c r="A80" s="85" t="s">
        <v>80</v>
      </c>
      <c r="B80" s="93">
        <v>3647.52545</v>
      </c>
      <c r="C80" s="93">
        <v>79.88345</v>
      </c>
      <c r="D80" s="93">
        <v>94.50175</v>
      </c>
      <c r="E80" s="93">
        <v>367.22375</v>
      </c>
      <c r="F80" s="93">
        <v>30.09855</v>
      </c>
      <c r="G80" s="93">
        <v>5.568</v>
      </c>
      <c r="H80" s="93">
        <v>189.88639999999998</v>
      </c>
      <c r="I80" s="93">
        <v>0</v>
      </c>
      <c r="J80" s="93">
        <v>3</v>
      </c>
      <c r="K80" s="93">
        <v>0</v>
      </c>
      <c r="L80" s="93">
        <v>4417.68735</v>
      </c>
    </row>
    <row r="81" spans="1:12" s="95" customFormat="1" ht="9">
      <c r="A81" s="85" t="s">
        <v>81</v>
      </c>
      <c r="B81" s="93">
        <v>1000.23785</v>
      </c>
      <c r="C81" s="93">
        <v>39.5376</v>
      </c>
      <c r="D81" s="93">
        <v>10.342450000000001</v>
      </c>
      <c r="E81" s="93">
        <v>177.9176</v>
      </c>
      <c r="F81" s="93">
        <v>5.0131499999999996</v>
      </c>
      <c r="G81" s="93">
        <v>179.05579999999998</v>
      </c>
      <c r="H81" s="93">
        <v>109.6835</v>
      </c>
      <c r="I81" s="93">
        <v>0</v>
      </c>
      <c r="J81" s="93">
        <v>0</v>
      </c>
      <c r="K81" s="93">
        <v>0</v>
      </c>
      <c r="L81" s="93">
        <v>1521.7879500000004</v>
      </c>
    </row>
    <row r="82" spans="1:12" s="95" customFormat="1" ht="9">
      <c r="A82" s="85" t="s">
        <v>82</v>
      </c>
      <c r="B82" s="93">
        <v>312.96009999999995</v>
      </c>
      <c r="C82" s="93">
        <v>31.5968</v>
      </c>
      <c r="D82" s="93">
        <v>9.1061</v>
      </c>
      <c r="E82" s="93">
        <v>145.13675</v>
      </c>
      <c r="F82" s="93">
        <v>5.4236</v>
      </c>
      <c r="G82" s="93">
        <v>0.627</v>
      </c>
      <c r="H82" s="93">
        <v>100.1664</v>
      </c>
      <c r="I82" s="93">
        <v>0</v>
      </c>
      <c r="J82" s="93">
        <v>0</v>
      </c>
      <c r="K82" s="93">
        <v>0</v>
      </c>
      <c r="L82" s="93">
        <v>605.01675</v>
      </c>
    </row>
    <row r="83" spans="1:12" s="95" customFormat="1" ht="9">
      <c r="A83" s="85" t="s">
        <v>83</v>
      </c>
      <c r="B83" s="93">
        <v>2146.12655</v>
      </c>
      <c r="C83" s="93">
        <v>262.829</v>
      </c>
      <c r="D83" s="93">
        <v>174.85075</v>
      </c>
      <c r="E83" s="93">
        <v>398.53975</v>
      </c>
      <c r="F83" s="93">
        <v>1033.5541</v>
      </c>
      <c r="G83" s="93">
        <v>413.1611</v>
      </c>
      <c r="H83" s="93">
        <v>527.0814499999999</v>
      </c>
      <c r="I83" s="93">
        <v>0</v>
      </c>
      <c r="J83" s="93">
        <v>0</v>
      </c>
      <c r="K83" s="93">
        <v>0</v>
      </c>
      <c r="L83" s="93">
        <v>4956.1427</v>
      </c>
    </row>
    <row r="84" spans="1:12" s="95" customFormat="1" ht="9">
      <c r="A84" s="85" t="s">
        <v>205</v>
      </c>
      <c r="B84" s="93">
        <v>155.19335</v>
      </c>
      <c r="C84" s="93">
        <v>11.6005</v>
      </c>
      <c r="D84" s="93">
        <v>0.0218</v>
      </c>
      <c r="E84" s="93">
        <v>48.405</v>
      </c>
      <c r="F84" s="93">
        <v>218.97805</v>
      </c>
      <c r="G84" s="93">
        <v>28.230400000000003</v>
      </c>
      <c r="H84" s="93">
        <v>63.55015</v>
      </c>
      <c r="I84" s="93">
        <v>0</v>
      </c>
      <c r="J84" s="93">
        <v>0</v>
      </c>
      <c r="K84" s="93">
        <v>0</v>
      </c>
      <c r="L84" s="93">
        <v>525.9792500000001</v>
      </c>
    </row>
    <row r="85" spans="1:12" s="95" customFormat="1" ht="9">
      <c r="A85" s="85" t="s">
        <v>84</v>
      </c>
      <c r="B85" s="93">
        <v>1261.7047</v>
      </c>
      <c r="C85" s="93">
        <v>56.905</v>
      </c>
      <c r="D85" s="93">
        <v>41.459050000000005</v>
      </c>
      <c r="E85" s="93">
        <v>261.83097</v>
      </c>
      <c r="F85" s="93">
        <v>36.38545</v>
      </c>
      <c r="G85" s="93">
        <v>0</v>
      </c>
      <c r="H85" s="93">
        <v>254.55</v>
      </c>
      <c r="I85" s="93">
        <v>0</v>
      </c>
      <c r="J85" s="93">
        <v>0</v>
      </c>
      <c r="K85" s="93">
        <v>0</v>
      </c>
      <c r="L85" s="93">
        <v>1912.8351699999998</v>
      </c>
    </row>
    <row r="86" spans="1:12" s="95" customFormat="1" ht="9">
      <c r="A86" s="85" t="s">
        <v>85</v>
      </c>
      <c r="B86" s="93">
        <v>704.5978</v>
      </c>
      <c r="C86" s="93">
        <v>27.343049999999998</v>
      </c>
      <c r="D86" s="93">
        <v>305.72305</v>
      </c>
      <c r="E86" s="93">
        <v>355.941</v>
      </c>
      <c r="F86" s="93">
        <v>36.975550000000005</v>
      </c>
      <c r="G86" s="93">
        <v>115.68205</v>
      </c>
      <c r="H86" s="93">
        <v>27.35055</v>
      </c>
      <c r="I86" s="93">
        <v>0</v>
      </c>
      <c r="J86" s="93">
        <v>0</v>
      </c>
      <c r="K86" s="93">
        <v>0</v>
      </c>
      <c r="L86" s="93">
        <v>1573.6130500000004</v>
      </c>
    </row>
    <row r="87" spans="1:12" s="95" customFormat="1" ht="9">
      <c r="A87" s="85" t="s">
        <v>86</v>
      </c>
      <c r="B87" s="93">
        <v>1743.5846000000001</v>
      </c>
      <c r="C87" s="93">
        <v>103.398</v>
      </c>
      <c r="D87" s="93">
        <v>181.20229999999998</v>
      </c>
      <c r="E87" s="93">
        <v>380.63804999999996</v>
      </c>
      <c r="F87" s="93">
        <v>697.5087</v>
      </c>
      <c r="G87" s="93">
        <v>0</v>
      </c>
      <c r="H87" s="93">
        <v>353.95284999999996</v>
      </c>
      <c r="I87" s="93">
        <v>0</v>
      </c>
      <c r="J87" s="93">
        <v>0</v>
      </c>
      <c r="K87" s="93">
        <v>465</v>
      </c>
      <c r="L87" s="93">
        <v>3925.2844999999998</v>
      </c>
    </row>
    <row r="88" spans="1:12" s="95" customFormat="1" ht="9">
      <c r="A88" s="85" t="s">
        <v>206</v>
      </c>
      <c r="B88" s="93">
        <v>170</v>
      </c>
      <c r="C88" s="93">
        <v>0</v>
      </c>
      <c r="D88" s="93">
        <v>1.5432000000000001</v>
      </c>
      <c r="E88" s="93">
        <v>12.7533</v>
      </c>
      <c r="F88" s="93">
        <v>77.67455</v>
      </c>
      <c r="G88" s="93">
        <v>0.427</v>
      </c>
      <c r="H88" s="93">
        <v>5.4532</v>
      </c>
      <c r="I88" s="93">
        <v>0</v>
      </c>
      <c r="J88" s="93">
        <v>0</v>
      </c>
      <c r="K88" s="93">
        <v>0</v>
      </c>
      <c r="L88" s="93">
        <v>267.85125</v>
      </c>
    </row>
    <row r="89" spans="1:12" s="95" customFormat="1" ht="9">
      <c r="A89" s="85" t="s">
        <v>207</v>
      </c>
      <c r="B89" s="93">
        <v>1238.6753</v>
      </c>
      <c r="C89" s="93">
        <v>300.70865000000003</v>
      </c>
      <c r="D89" s="93">
        <v>266.9233</v>
      </c>
      <c r="E89" s="93">
        <v>413.82329999999996</v>
      </c>
      <c r="F89" s="93">
        <v>1153.05025</v>
      </c>
      <c r="G89" s="93">
        <v>6.018</v>
      </c>
      <c r="H89" s="93">
        <v>241.63375</v>
      </c>
      <c r="I89" s="93">
        <v>0</v>
      </c>
      <c r="J89" s="93">
        <v>0</v>
      </c>
      <c r="K89" s="93">
        <v>84.61325</v>
      </c>
      <c r="L89" s="93">
        <v>3705.4458</v>
      </c>
    </row>
    <row r="90" spans="1:12" s="95" customFormat="1" ht="9">
      <c r="A90" s="85" t="s">
        <v>87</v>
      </c>
      <c r="B90" s="93">
        <v>14323.5969</v>
      </c>
      <c r="C90" s="93">
        <v>781.93205</v>
      </c>
      <c r="D90" s="93">
        <v>1415.2363899999998</v>
      </c>
      <c r="E90" s="93">
        <v>1976.50906</v>
      </c>
      <c r="F90" s="93">
        <v>2088.8388</v>
      </c>
      <c r="G90" s="93">
        <v>398.9453</v>
      </c>
      <c r="H90" s="93">
        <v>1830.4916899999998</v>
      </c>
      <c r="I90" s="93">
        <v>0</v>
      </c>
      <c r="J90" s="93">
        <v>0</v>
      </c>
      <c r="K90" s="93">
        <v>241.097</v>
      </c>
      <c r="L90" s="93">
        <v>23056.64719</v>
      </c>
    </row>
    <row r="91" spans="1:12" s="95" customFormat="1" ht="9">
      <c r="A91" s="85" t="s">
        <v>208</v>
      </c>
      <c r="B91" s="93">
        <v>781.3893</v>
      </c>
      <c r="C91" s="93">
        <v>37.812</v>
      </c>
      <c r="D91" s="93">
        <v>31.2633</v>
      </c>
      <c r="E91" s="93">
        <v>148.5102</v>
      </c>
      <c r="F91" s="93">
        <v>586.5463000000001</v>
      </c>
      <c r="G91" s="93">
        <v>1.282</v>
      </c>
      <c r="H91" s="93">
        <v>107.67280000000001</v>
      </c>
      <c r="I91" s="93">
        <v>0</v>
      </c>
      <c r="J91" s="93">
        <v>0</v>
      </c>
      <c r="K91" s="93">
        <v>0</v>
      </c>
      <c r="L91" s="93">
        <v>1694.4759</v>
      </c>
    </row>
    <row r="92" spans="1:12" s="95" customFormat="1" ht="9">
      <c r="A92" s="85" t="s">
        <v>209</v>
      </c>
      <c r="B92" s="93">
        <v>920.75025</v>
      </c>
      <c r="C92" s="93">
        <v>68.3667</v>
      </c>
      <c r="D92" s="93">
        <v>12.9817</v>
      </c>
      <c r="E92" s="93">
        <v>196.9688</v>
      </c>
      <c r="F92" s="93">
        <v>1027.23395</v>
      </c>
      <c r="G92" s="93">
        <v>1.7882</v>
      </c>
      <c r="H92" s="93">
        <v>273.28555</v>
      </c>
      <c r="I92" s="93">
        <v>0</v>
      </c>
      <c r="J92" s="93">
        <v>6.651350000000001</v>
      </c>
      <c r="K92" s="93">
        <v>45</v>
      </c>
      <c r="L92" s="93">
        <v>2553.0265000000004</v>
      </c>
    </row>
    <row r="93" spans="1:12" s="95" customFormat="1" ht="9">
      <c r="A93" s="85" t="s">
        <v>88</v>
      </c>
      <c r="B93" s="93">
        <v>6949.874599999999</v>
      </c>
      <c r="C93" s="93">
        <v>363.9264</v>
      </c>
      <c r="D93" s="93">
        <v>150.27275</v>
      </c>
      <c r="E93" s="93">
        <v>1185.9601499999999</v>
      </c>
      <c r="F93" s="93">
        <v>1634.7668500000002</v>
      </c>
      <c r="G93" s="93">
        <v>174.4178</v>
      </c>
      <c r="H93" s="93">
        <v>743.25325</v>
      </c>
      <c r="I93" s="93">
        <v>0</v>
      </c>
      <c r="J93" s="93">
        <v>7.85655</v>
      </c>
      <c r="K93" s="93">
        <v>0</v>
      </c>
      <c r="L93" s="93">
        <v>11210.328349999998</v>
      </c>
    </row>
    <row r="94" spans="1:12" s="95" customFormat="1" ht="9">
      <c r="A94" s="85" t="s">
        <v>210</v>
      </c>
      <c r="B94" s="93">
        <v>1132.05965</v>
      </c>
      <c r="C94" s="93">
        <v>64.4567</v>
      </c>
      <c r="D94" s="93">
        <v>8.9077</v>
      </c>
      <c r="E94" s="93">
        <v>150.0999</v>
      </c>
      <c r="F94" s="93">
        <v>645.08345</v>
      </c>
      <c r="G94" s="93">
        <v>1.437</v>
      </c>
      <c r="H94" s="93">
        <v>199.66465</v>
      </c>
      <c r="I94" s="93">
        <v>0</v>
      </c>
      <c r="J94" s="93">
        <v>0</v>
      </c>
      <c r="K94" s="93">
        <v>0</v>
      </c>
      <c r="L94" s="93">
        <v>2201.70905</v>
      </c>
    </row>
    <row r="95" spans="1:12" s="95" customFormat="1" ht="9">
      <c r="A95" s="85" t="s">
        <v>89</v>
      </c>
      <c r="B95" s="93">
        <v>1672.3603999999998</v>
      </c>
      <c r="C95" s="93">
        <v>185.3322</v>
      </c>
      <c r="D95" s="93">
        <v>62.75065</v>
      </c>
      <c r="E95" s="93">
        <v>255.3226</v>
      </c>
      <c r="F95" s="93">
        <v>71.77380000000001</v>
      </c>
      <c r="G95" s="93">
        <v>6.997</v>
      </c>
      <c r="H95" s="93">
        <v>50.2248</v>
      </c>
      <c r="I95" s="93">
        <v>0</v>
      </c>
      <c r="J95" s="93">
        <v>0</v>
      </c>
      <c r="K95" s="93">
        <v>0</v>
      </c>
      <c r="L95" s="93">
        <v>2304.7614499999995</v>
      </c>
    </row>
    <row r="96" spans="1:12" s="95" customFormat="1" ht="9">
      <c r="A96" s="85" t="s">
        <v>90</v>
      </c>
      <c r="B96" s="93">
        <v>2786.84135</v>
      </c>
      <c r="C96" s="93">
        <v>96.36605</v>
      </c>
      <c r="D96" s="93">
        <v>53.978300000000004</v>
      </c>
      <c r="E96" s="93">
        <v>482.59009999999995</v>
      </c>
      <c r="F96" s="93">
        <v>136.47029999999998</v>
      </c>
      <c r="G96" s="93">
        <v>2.315</v>
      </c>
      <c r="H96" s="93">
        <v>214.0542</v>
      </c>
      <c r="I96" s="93">
        <v>0</v>
      </c>
      <c r="J96" s="93">
        <v>10.78795</v>
      </c>
      <c r="K96" s="93">
        <v>30</v>
      </c>
      <c r="L96" s="93">
        <v>3813.4032500000003</v>
      </c>
    </row>
    <row r="97" spans="1:12" s="95" customFormat="1" ht="9">
      <c r="A97" s="85" t="s">
        <v>211</v>
      </c>
      <c r="B97" s="93">
        <v>63.68725</v>
      </c>
      <c r="C97" s="93">
        <v>2.1565</v>
      </c>
      <c r="D97" s="93">
        <v>16.03875</v>
      </c>
      <c r="E97" s="93">
        <v>16.708599999999997</v>
      </c>
      <c r="F97" s="93">
        <v>74.028</v>
      </c>
      <c r="G97" s="93">
        <v>0.432</v>
      </c>
      <c r="H97" s="93">
        <v>3.6255</v>
      </c>
      <c r="I97" s="93">
        <v>0</v>
      </c>
      <c r="J97" s="93">
        <v>0</v>
      </c>
      <c r="K97" s="93">
        <v>0</v>
      </c>
      <c r="L97" s="93">
        <v>176.67659999999998</v>
      </c>
    </row>
    <row r="98" spans="1:12" s="95" customFormat="1" ht="9">
      <c r="A98" s="85" t="s">
        <v>91</v>
      </c>
      <c r="B98" s="93">
        <v>1565.21135</v>
      </c>
      <c r="C98" s="93">
        <v>39.33495</v>
      </c>
      <c r="D98" s="93">
        <v>64.0946</v>
      </c>
      <c r="E98" s="93">
        <v>181.82795000000002</v>
      </c>
      <c r="F98" s="93">
        <v>157.51014999999998</v>
      </c>
      <c r="G98" s="93">
        <v>9.044</v>
      </c>
      <c r="H98" s="93">
        <v>178.84560000000002</v>
      </c>
      <c r="I98" s="93">
        <v>0</v>
      </c>
      <c r="J98" s="93">
        <v>0</v>
      </c>
      <c r="K98" s="93">
        <v>0</v>
      </c>
      <c r="L98" s="93">
        <v>2195.8686000000002</v>
      </c>
    </row>
    <row r="99" spans="1:12" s="95" customFormat="1" ht="9">
      <c r="A99" s="85" t="s">
        <v>212</v>
      </c>
      <c r="B99" s="93">
        <v>61.478</v>
      </c>
      <c r="C99" s="93">
        <v>0</v>
      </c>
      <c r="D99" s="93">
        <v>3.39085</v>
      </c>
      <c r="E99" s="93">
        <v>88.77098</v>
      </c>
      <c r="F99" s="93">
        <v>210.7693</v>
      </c>
      <c r="G99" s="93">
        <v>0.531</v>
      </c>
      <c r="H99" s="93">
        <v>0.3705</v>
      </c>
      <c r="I99" s="93">
        <v>0</v>
      </c>
      <c r="J99" s="93">
        <v>0</v>
      </c>
      <c r="K99" s="93">
        <v>0</v>
      </c>
      <c r="L99" s="93">
        <v>365.31063</v>
      </c>
    </row>
    <row r="100" spans="1:12" s="95" customFormat="1" ht="9">
      <c r="A100" s="85" t="s">
        <v>92</v>
      </c>
      <c r="B100" s="93">
        <v>1223.4338500000001</v>
      </c>
      <c r="C100" s="93">
        <v>216.49460000000002</v>
      </c>
      <c r="D100" s="93">
        <v>116.16025</v>
      </c>
      <c r="E100" s="93">
        <v>498.3001</v>
      </c>
      <c r="F100" s="93">
        <v>368.20395</v>
      </c>
      <c r="G100" s="93">
        <v>168.2569</v>
      </c>
      <c r="H100" s="93">
        <v>202.5348</v>
      </c>
      <c r="I100" s="93">
        <v>0</v>
      </c>
      <c r="J100" s="93">
        <v>0</v>
      </c>
      <c r="K100" s="93">
        <v>0</v>
      </c>
      <c r="L100" s="93">
        <v>2793.38445</v>
      </c>
    </row>
    <row r="101" spans="1:12" s="95" customFormat="1" ht="9">
      <c r="A101" s="85" t="s">
        <v>213</v>
      </c>
      <c r="B101" s="93">
        <v>828.4911500000001</v>
      </c>
      <c r="C101" s="93">
        <v>77.83575</v>
      </c>
      <c r="D101" s="93">
        <v>65.4514</v>
      </c>
      <c r="E101" s="93">
        <v>166.881</v>
      </c>
      <c r="F101" s="93">
        <v>356.05005</v>
      </c>
      <c r="G101" s="93">
        <v>1.3195999999999999</v>
      </c>
      <c r="H101" s="93">
        <v>163.9779</v>
      </c>
      <c r="I101" s="93">
        <v>0</v>
      </c>
      <c r="J101" s="93">
        <v>0</v>
      </c>
      <c r="K101" s="93">
        <v>0</v>
      </c>
      <c r="L101" s="93">
        <v>1660.0068500000002</v>
      </c>
    </row>
    <row r="102" spans="1:12" s="95" customFormat="1" ht="9">
      <c r="A102" s="85" t="s">
        <v>214</v>
      </c>
      <c r="B102" s="93">
        <v>141.3614</v>
      </c>
      <c r="C102" s="93">
        <v>4</v>
      </c>
      <c r="D102" s="93">
        <v>24.66845</v>
      </c>
      <c r="E102" s="93">
        <v>32.5147</v>
      </c>
      <c r="F102" s="93">
        <v>80.6344</v>
      </c>
      <c r="G102" s="93">
        <v>0.471</v>
      </c>
      <c r="H102" s="93">
        <v>2.955</v>
      </c>
      <c r="I102" s="93">
        <v>0</v>
      </c>
      <c r="J102" s="93">
        <v>0</v>
      </c>
      <c r="K102" s="93">
        <v>8.856</v>
      </c>
      <c r="L102" s="93">
        <v>295.46094999999997</v>
      </c>
    </row>
    <row r="103" spans="1:12" s="95" customFormat="1" ht="9">
      <c r="A103" s="85" t="s">
        <v>93</v>
      </c>
      <c r="B103" s="93">
        <v>509.7621</v>
      </c>
      <c r="C103" s="93">
        <v>50</v>
      </c>
      <c r="D103" s="93">
        <v>53.10435</v>
      </c>
      <c r="E103" s="93">
        <v>246.6551</v>
      </c>
      <c r="F103" s="93">
        <v>383.9271</v>
      </c>
      <c r="G103" s="93">
        <v>1.028</v>
      </c>
      <c r="H103" s="93">
        <v>103.43885</v>
      </c>
      <c r="I103" s="93">
        <v>5.434</v>
      </c>
      <c r="J103" s="93">
        <v>0</v>
      </c>
      <c r="K103" s="93">
        <v>0</v>
      </c>
      <c r="L103" s="93">
        <v>1353.3494999999998</v>
      </c>
    </row>
    <row r="104" spans="1:12" s="95" customFormat="1" ht="9">
      <c r="A104" s="85" t="s">
        <v>215</v>
      </c>
      <c r="B104" s="93">
        <v>362.3743</v>
      </c>
      <c r="C104" s="93">
        <v>23.707900000000002</v>
      </c>
      <c r="D104" s="93">
        <v>164.83835000000002</v>
      </c>
      <c r="E104" s="93">
        <v>277.6</v>
      </c>
      <c r="F104" s="93">
        <v>677.5424499999999</v>
      </c>
      <c r="G104" s="93">
        <v>1.003</v>
      </c>
      <c r="H104" s="93">
        <v>224.39354999999998</v>
      </c>
      <c r="I104" s="93">
        <v>0</v>
      </c>
      <c r="J104" s="93">
        <v>0</v>
      </c>
      <c r="K104" s="93">
        <v>242.5</v>
      </c>
      <c r="L104" s="93">
        <v>1973.95955</v>
      </c>
    </row>
    <row r="105" spans="1:12" s="95" customFormat="1" ht="9">
      <c r="A105" s="85" t="s">
        <v>94</v>
      </c>
      <c r="B105" s="93">
        <v>3328.5434</v>
      </c>
      <c r="C105" s="93">
        <v>180.46845000000002</v>
      </c>
      <c r="D105" s="93">
        <v>259.5243</v>
      </c>
      <c r="E105" s="93">
        <v>630.8759</v>
      </c>
      <c r="F105" s="93">
        <v>306.19475</v>
      </c>
      <c r="G105" s="93">
        <v>3.3436</v>
      </c>
      <c r="H105" s="93">
        <v>382.13835</v>
      </c>
      <c r="I105" s="93">
        <v>0</v>
      </c>
      <c r="J105" s="93">
        <v>1.499</v>
      </c>
      <c r="K105" s="93">
        <v>24</v>
      </c>
      <c r="L105" s="93">
        <v>5116.58775</v>
      </c>
    </row>
    <row r="106" spans="1:12" s="95" customFormat="1" ht="9">
      <c r="A106" s="85" t="s">
        <v>216</v>
      </c>
      <c r="B106" s="93">
        <v>2266.70405</v>
      </c>
      <c r="C106" s="93">
        <v>154.81904999999998</v>
      </c>
      <c r="D106" s="93">
        <v>374.42993</v>
      </c>
      <c r="E106" s="93">
        <v>628.01595</v>
      </c>
      <c r="F106" s="93">
        <v>912.98375</v>
      </c>
      <c r="G106" s="93">
        <v>2.421</v>
      </c>
      <c r="H106" s="93">
        <v>360.13054999999997</v>
      </c>
      <c r="I106" s="93">
        <v>0</v>
      </c>
      <c r="J106" s="93">
        <v>4.0964</v>
      </c>
      <c r="K106" s="93">
        <v>26</v>
      </c>
      <c r="L106" s="93">
        <v>4729.6006800000005</v>
      </c>
    </row>
    <row r="107" spans="1:12" s="95" customFormat="1" ht="9">
      <c r="A107" s="85" t="s">
        <v>256</v>
      </c>
      <c r="B107" s="93">
        <v>1068.67858</v>
      </c>
      <c r="C107" s="93">
        <v>66.30095</v>
      </c>
      <c r="D107" s="93">
        <v>109.53319</v>
      </c>
      <c r="E107" s="93">
        <v>192.39725</v>
      </c>
      <c r="F107" s="93">
        <v>798.099</v>
      </c>
      <c r="G107" s="93">
        <v>38.6646</v>
      </c>
      <c r="H107" s="93">
        <v>256.51295</v>
      </c>
      <c r="I107" s="93">
        <v>0</v>
      </c>
      <c r="J107" s="93">
        <v>0</v>
      </c>
      <c r="K107" s="93">
        <v>0</v>
      </c>
      <c r="L107" s="93">
        <v>2530.18652</v>
      </c>
    </row>
    <row r="108" spans="1:12" s="95" customFormat="1" ht="9">
      <c r="A108" s="85" t="s">
        <v>95</v>
      </c>
      <c r="B108" s="93">
        <v>7650.762049999999</v>
      </c>
      <c r="C108" s="93">
        <v>89.9595</v>
      </c>
      <c r="D108" s="93">
        <v>501.32975</v>
      </c>
      <c r="E108" s="93">
        <v>530.0094</v>
      </c>
      <c r="F108" s="93">
        <v>242.35410000000002</v>
      </c>
      <c r="G108" s="93">
        <v>2.814</v>
      </c>
      <c r="H108" s="93">
        <v>429.9375</v>
      </c>
      <c r="I108" s="93">
        <v>0</v>
      </c>
      <c r="J108" s="93">
        <v>2.3236</v>
      </c>
      <c r="K108" s="93">
        <v>67.5</v>
      </c>
      <c r="L108" s="93">
        <v>9516.9899</v>
      </c>
    </row>
    <row r="109" spans="1:13" s="95" customFormat="1" ht="9">
      <c r="A109" s="85" t="s">
        <v>96</v>
      </c>
      <c r="B109" s="93">
        <v>73.38664999999999</v>
      </c>
      <c r="C109" s="93">
        <v>6.0173000000000005</v>
      </c>
      <c r="D109" s="93">
        <v>1.3200999999999998</v>
      </c>
      <c r="E109" s="93">
        <v>13.832</v>
      </c>
      <c r="F109" s="93">
        <v>20.26055</v>
      </c>
      <c r="G109" s="93">
        <v>0.406</v>
      </c>
      <c r="H109" s="93">
        <v>0.48575</v>
      </c>
      <c r="I109" s="93">
        <v>0</v>
      </c>
      <c r="J109" s="93">
        <v>0</v>
      </c>
      <c r="K109" s="93">
        <v>0</v>
      </c>
      <c r="L109" s="93">
        <v>115.70835</v>
      </c>
      <c r="M109" s="96"/>
    </row>
    <row r="110" spans="1:12" s="95" customFormat="1" ht="9">
      <c r="A110" s="85" t="s">
        <v>97</v>
      </c>
      <c r="B110" s="93">
        <v>33343.845</v>
      </c>
      <c r="C110" s="93">
        <v>3260.77985</v>
      </c>
      <c r="D110" s="93">
        <v>5717.70258</v>
      </c>
      <c r="E110" s="93">
        <v>14709.48322</v>
      </c>
      <c r="F110" s="93">
        <v>2914.96125</v>
      </c>
      <c r="G110" s="93">
        <v>905.21815</v>
      </c>
      <c r="H110" s="93">
        <v>5817.821849999999</v>
      </c>
      <c r="I110" s="93">
        <v>0</v>
      </c>
      <c r="J110" s="93">
        <v>100</v>
      </c>
      <c r="K110" s="93">
        <v>4373.93245</v>
      </c>
      <c r="L110" s="93">
        <v>71143.74435</v>
      </c>
    </row>
    <row r="111" spans="1:12" s="95" customFormat="1" ht="9">
      <c r="A111" s="85" t="s">
        <v>98</v>
      </c>
      <c r="B111" s="93">
        <v>2225.64595</v>
      </c>
      <c r="C111" s="93">
        <v>124.90075</v>
      </c>
      <c r="D111" s="93">
        <v>89.87635</v>
      </c>
      <c r="E111" s="93">
        <v>565.6306</v>
      </c>
      <c r="F111" s="93">
        <v>1133.64885</v>
      </c>
      <c r="G111" s="93">
        <v>148.94764999999998</v>
      </c>
      <c r="H111" s="93">
        <v>415.09065000000004</v>
      </c>
      <c r="I111" s="93">
        <v>0</v>
      </c>
      <c r="J111" s="93">
        <v>0</v>
      </c>
      <c r="K111" s="93">
        <v>158.38</v>
      </c>
      <c r="L111" s="93">
        <v>4862.1208</v>
      </c>
    </row>
    <row r="112" spans="1:12" s="95" customFormat="1" ht="9">
      <c r="A112" s="85" t="s">
        <v>99</v>
      </c>
      <c r="B112" s="93">
        <v>11130.84555</v>
      </c>
      <c r="C112" s="93">
        <v>977.96015</v>
      </c>
      <c r="D112" s="93">
        <v>242.63225</v>
      </c>
      <c r="E112" s="93">
        <v>1987.3324</v>
      </c>
      <c r="F112" s="93">
        <v>363.30159999999995</v>
      </c>
      <c r="G112" s="93">
        <v>199.16545000000002</v>
      </c>
      <c r="H112" s="93">
        <v>815.6254</v>
      </c>
      <c r="I112" s="93">
        <v>1.4</v>
      </c>
      <c r="J112" s="93">
        <v>9.9193</v>
      </c>
      <c r="K112" s="93">
        <v>396.01155</v>
      </c>
      <c r="L112" s="93">
        <v>16124.193650000001</v>
      </c>
    </row>
    <row r="113" spans="1:12" s="95" customFormat="1" ht="9">
      <c r="A113" s="85" t="s">
        <v>100</v>
      </c>
      <c r="B113" s="93">
        <v>391.4776</v>
      </c>
      <c r="C113" s="93">
        <v>12.9574</v>
      </c>
      <c r="D113" s="93">
        <v>6.17185</v>
      </c>
      <c r="E113" s="93">
        <v>80.81505</v>
      </c>
      <c r="F113" s="93">
        <v>256.2109</v>
      </c>
      <c r="G113" s="93">
        <v>69.2766</v>
      </c>
      <c r="H113" s="93">
        <v>116.87375</v>
      </c>
      <c r="I113" s="93">
        <v>0</v>
      </c>
      <c r="J113" s="93">
        <v>0.9279</v>
      </c>
      <c r="K113" s="93">
        <v>5</v>
      </c>
      <c r="L113" s="93">
        <v>939.71105</v>
      </c>
    </row>
    <row r="114" spans="1:12" s="95" customFormat="1" ht="9">
      <c r="A114" s="85" t="s">
        <v>101</v>
      </c>
      <c r="B114" s="93">
        <v>1571.34905</v>
      </c>
      <c r="C114" s="93">
        <v>49.21035</v>
      </c>
      <c r="D114" s="93">
        <v>7.75155</v>
      </c>
      <c r="E114" s="93">
        <v>208.4326</v>
      </c>
      <c r="F114" s="93">
        <v>40.7235</v>
      </c>
      <c r="G114" s="93">
        <v>2.344</v>
      </c>
      <c r="H114" s="93">
        <v>304.97459999999995</v>
      </c>
      <c r="I114" s="93">
        <v>0</v>
      </c>
      <c r="J114" s="93">
        <v>0</v>
      </c>
      <c r="K114" s="93">
        <v>37.73645</v>
      </c>
      <c r="L114" s="93">
        <v>2222.5221</v>
      </c>
    </row>
    <row r="115" spans="1:12" s="95" customFormat="1" ht="9">
      <c r="A115" s="85" t="s">
        <v>29</v>
      </c>
      <c r="B115" s="93">
        <v>213156.6166</v>
      </c>
      <c r="C115" s="93">
        <v>6211.67395</v>
      </c>
      <c r="D115" s="93">
        <v>36637.47868</v>
      </c>
      <c r="E115" s="93">
        <v>44111.226590000006</v>
      </c>
      <c r="F115" s="93">
        <v>5020.116349999999</v>
      </c>
      <c r="G115" s="93">
        <v>1292.75245</v>
      </c>
      <c r="H115" s="93">
        <v>21665.754</v>
      </c>
      <c r="I115" s="93">
        <v>0</v>
      </c>
      <c r="J115" s="93">
        <v>74.00875</v>
      </c>
      <c r="K115" s="93">
        <v>2196.97699</v>
      </c>
      <c r="L115" s="93">
        <v>330366.60436</v>
      </c>
    </row>
    <row r="116" spans="1:12" s="95" customFormat="1" ht="9">
      <c r="A116" s="85" t="s">
        <v>102</v>
      </c>
      <c r="B116" s="93">
        <v>2243.95035</v>
      </c>
      <c r="C116" s="93">
        <v>116.125</v>
      </c>
      <c r="D116" s="93">
        <v>26.661</v>
      </c>
      <c r="E116" s="93">
        <v>366.70284999999996</v>
      </c>
      <c r="F116" s="93">
        <v>376.10929999999996</v>
      </c>
      <c r="G116" s="93">
        <v>30.375</v>
      </c>
      <c r="H116" s="93">
        <v>369.0095</v>
      </c>
      <c r="I116" s="93">
        <v>0</v>
      </c>
      <c r="J116" s="93">
        <v>0</v>
      </c>
      <c r="K116" s="93">
        <v>123.14</v>
      </c>
      <c r="L116" s="93">
        <v>3652.0730000000003</v>
      </c>
    </row>
    <row r="117" spans="1:12" s="95" customFormat="1" ht="9">
      <c r="A117" s="85" t="s">
        <v>103</v>
      </c>
      <c r="B117" s="93">
        <v>2953.57895</v>
      </c>
      <c r="C117" s="93">
        <v>271.26225</v>
      </c>
      <c r="D117" s="93">
        <v>230.876</v>
      </c>
      <c r="E117" s="93">
        <v>629.9345999999999</v>
      </c>
      <c r="F117" s="93">
        <v>102.1755</v>
      </c>
      <c r="G117" s="93">
        <v>230.7467</v>
      </c>
      <c r="H117" s="93">
        <v>276.60785</v>
      </c>
      <c r="I117" s="93">
        <v>0.6</v>
      </c>
      <c r="J117" s="93">
        <v>0</v>
      </c>
      <c r="K117" s="93">
        <v>535.77495</v>
      </c>
      <c r="L117" s="93">
        <v>5231.5568</v>
      </c>
    </row>
    <row r="118" spans="1:12" s="95" customFormat="1" ht="9">
      <c r="A118" s="85" t="s">
        <v>104</v>
      </c>
      <c r="B118" s="93">
        <v>3127.30163</v>
      </c>
      <c r="C118" s="93">
        <v>180.99960000000002</v>
      </c>
      <c r="D118" s="93">
        <v>332.69915000000003</v>
      </c>
      <c r="E118" s="93">
        <v>898.0051</v>
      </c>
      <c r="F118" s="93">
        <v>2061.1308</v>
      </c>
      <c r="G118" s="93">
        <v>46.310449999999996</v>
      </c>
      <c r="H118" s="93">
        <v>529.6748</v>
      </c>
      <c r="I118" s="93">
        <v>0</v>
      </c>
      <c r="J118" s="93">
        <v>15.52635</v>
      </c>
      <c r="K118" s="93">
        <v>235</v>
      </c>
      <c r="L118" s="93">
        <v>7426.6478799999995</v>
      </c>
    </row>
    <row r="119" spans="1:12" s="95" customFormat="1" ht="9">
      <c r="A119" s="85" t="s">
        <v>105</v>
      </c>
      <c r="B119" s="93">
        <v>2772.55075</v>
      </c>
      <c r="C119" s="93">
        <v>109.4786</v>
      </c>
      <c r="D119" s="93">
        <v>55.40685</v>
      </c>
      <c r="E119" s="93">
        <v>667.0501999999999</v>
      </c>
      <c r="F119" s="93">
        <v>137.83285</v>
      </c>
      <c r="G119" s="93">
        <v>0</v>
      </c>
      <c r="H119" s="93">
        <v>378.9391</v>
      </c>
      <c r="I119" s="93">
        <v>0</v>
      </c>
      <c r="J119" s="93">
        <v>2.7314000000000003</v>
      </c>
      <c r="K119" s="93">
        <v>0</v>
      </c>
      <c r="L119" s="93">
        <v>4123.989749999999</v>
      </c>
    </row>
    <row r="120" spans="1:12" s="95" customFormat="1" ht="9">
      <c r="A120" s="85" t="s">
        <v>106</v>
      </c>
      <c r="B120" s="93">
        <v>885.0899499999999</v>
      </c>
      <c r="C120" s="93">
        <v>59.8906</v>
      </c>
      <c r="D120" s="93">
        <v>1.82565</v>
      </c>
      <c r="E120" s="93">
        <v>65.9603</v>
      </c>
      <c r="F120" s="93">
        <v>-23.0043</v>
      </c>
      <c r="G120" s="93">
        <v>15.94</v>
      </c>
      <c r="H120" s="93">
        <v>143.538</v>
      </c>
      <c r="I120" s="93">
        <v>0</v>
      </c>
      <c r="J120" s="93">
        <v>0</v>
      </c>
      <c r="K120" s="93">
        <v>0</v>
      </c>
      <c r="L120" s="93">
        <v>1149.2402</v>
      </c>
    </row>
    <row r="121" spans="1:12" s="95" customFormat="1" ht="9">
      <c r="A121" s="85" t="s">
        <v>107</v>
      </c>
      <c r="B121" s="93">
        <v>1913.4886999999999</v>
      </c>
      <c r="C121" s="93">
        <v>99.82469999999999</v>
      </c>
      <c r="D121" s="93">
        <v>31.5835</v>
      </c>
      <c r="E121" s="93">
        <v>294.01734999999996</v>
      </c>
      <c r="F121" s="93">
        <v>919.26775</v>
      </c>
      <c r="G121" s="93">
        <v>478.66240000000005</v>
      </c>
      <c r="H121" s="93">
        <v>301.6807</v>
      </c>
      <c r="I121" s="93">
        <v>15.157350000000001</v>
      </c>
      <c r="J121" s="93">
        <v>0</v>
      </c>
      <c r="K121" s="93">
        <v>0</v>
      </c>
      <c r="L121" s="93">
        <v>4053.68245</v>
      </c>
    </row>
    <row r="122" spans="1:12" s="95" customFormat="1" ht="9">
      <c r="A122" s="85" t="s">
        <v>108</v>
      </c>
      <c r="B122" s="93">
        <v>9415.4516</v>
      </c>
      <c r="C122" s="93">
        <v>393.31135</v>
      </c>
      <c r="D122" s="93">
        <v>463.9117</v>
      </c>
      <c r="E122" s="93">
        <v>720.01603</v>
      </c>
      <c r="F122" s="93">
        <v>218.15495</v>
      </c>
      <c r="G122" s="93">
        <v>2.247</v>
      </c>
      <c r="H122" s="93">
        <v>132.14375</v>
      </c>
      <c r="I122" s="93">
        <v>0</v>
      </c>
      <c r="J122" s="93">
        <v>0</v>
      </c>
      <c r="K122" s="93">
        <v>0</v>
      </c>
      <c r="L122" s="93">
        <v>11345.23638</v>
      </c>
    </row>
    <row r="123" spans="1:12" s="95" customFormat="1" ht="9">
      <c r="A123" s="85" t="s">
        <v>109</v>
      </c>
      <c r="B123" s="93">
        <v>1485.0143500000001</v>
      </c>
      <c r="C123" s="93">
        <v>59.0561</v>
      </c>
      <c r="D123" s="93">
        <v>159.66864999999999</v>
      </c>
      <c r="E123" s="93">
        <v>275.22295</v>
      </c>
      <c r="F123" s="93">
        <v>70.24125</v>
      </c>
      <c r="G123" s="93">
        <v>1.4302000000000001</v>
      </c>
      <c r="H123" s="93">
        <v>43.365300000000005</v>
      </c>
      <c r="I123" s="93">
        <v>46.203</v>
      </c>
      <c r="J123" s="93">
        <v>0</v>
      </c>
      <c r="K123" s="93">
        <v>15</v>
      </c>
      <c r="L123" s="93">
        <v>2155.2018</v>
      </c>
    </row>
    <row r="124" spans="1:12" s="95" customFormat="1" ht="9">
      <c r="A124" s="85" t="s">
        <v>110</v>
      </c>
      <c r="B124" s="93">
        <v>16326.777699999999</v>
      </c>
      <c r="C124" s="93">
        <v>328.33365000000003</v>
      </c>
      <c r="D124" s="93">
        <v>906.22611</v>
      </c>
      <c r="E124" s="93">
        <v>1854.61111</v>
      </c>
      <c r="F124" s="93">
        <v>288.06620000000004</v>
      </c>
      <c r="G124" s="93">
        <v>232.4692</v>
      </c>
      <c r="H124" s="93">
        <v>570.16445</v>
      </c>
      <c r="I124" s="93">
        <v>0</v>
      </c>
      <c r="J124" s="93">
        <v>10.9581</v>
      </c>
      <c r="K124" s="93">
        <v>0</v>
      </c>
      <c r="L124" s="93">
        <v>20517.60652</v>
      </c>
    </row>
    <row r="125" spans="1:12" s="95" customFormat="1" ht="9">
      <c r="A125" s="86" t="s">
        <v>217</v>
      </c>
      <c r="B125" s="93">
        <v>444.981</v>
      </c>
      <c r="C125" s="93">
        <v>22.060950000000002</v>
      </c>
      <c r="D125" s="93">
        <v>11.944049999999999</v>
      </c>
      <c r="E125" s="93">
        <v>88.6808</v>
      </c>
      <c r="F125" s="93">
        <v>412.78995000000003</v>
      </c>
      <c r="G125" s="93">
        <v>0.952</v>
      </c>
      <c r="H125" s="93">
        <v>84.8612</v>
      </c>
      <c r="I125" s="93">
        <v>4.128</v>
      </c>
      <c r="J125" s="93">
        <v>0</v>
      </c>
      <c r="K125" s="93">
        <v>0</v>
      </c>
      <c r="L125" s="93">
        <v>1070.39795</v>
      </c>
    </row>
    <row r="126" spans="1:12" s="95" customFormat="1" ht="9">
      <c r="A126" s="85" t="s">
        <v>111</v>
      </c>
      <c r="B126" s="93">
        <v>2013.8196</v>
      </c>
      <c r="C126" s="93">
        <v>90.6387</v>
      </c>
      <c r="D126" s="93">
        <v>209.0282</v>
      </c>
      <c r="E126" s="93">
        <v>349.51465</v>
      </c>
      <c r="F126" s="93">
        <v>48.8495</v>
      </c>
      <c r="G126" s="93">
        <v>43.76055</v>
      </c>
      <c r="H126" s="93">
        <v>187.69075</v>
      </c>
      <c r="I126" s="93">
        <v>0</v>
      </c>
      <c r="J126" s="93">
        <v>9.6</v>
      </c>
      <c r="K126" s="93">
        <v>0</v>
      </c>
      <c r="L126" s="93">
        <v>2952.9019500000004</v>
      </c>
    </row>
    <row r="127" spans="1:12" s="95" customFormat="1" ht="9">
      <c r="A127" s="85" t="s">
        <v>112</v>
      </c>
      <c r="B127" s="93">
        <v>4286.16925</v>
      </c>
      <c r="C127" s="93">
        <v>130.2656</v>
      </c>
      <c r="D127" s="93">
        <v>375.776</v>
      </c>
      <c r="E127" s="93">
        <v>954.75225</v>
      </c>
      <c r="F127" s="93">
        <v>127.304</v>
      </c>
      <c r="G127" s="93">
        <v>120.08035000000001</v>
      </c>
      <c r="H127" s="93">
        <v>135.47195000000002</v>
      </c>
      <c r="I127" s="93">
        <v>0</v>
      </c>
      <c r="J127" s="93">
        <v>1.1692</v>
      </c>
      <c r="K127" s="93">
        <v>0</v>
      </c>
      <c r="L127" s="93">
        <v>6130.9886</v>
      </c>
    </row>
    <row r="128" spans="1:12" s="95" customFormat="1" ht="9">
      <c r="A128" s="85" t="s">
        <v>28</v>
      </c>
      <c r="B128" s="93">
        <v>22519.3011</v>
      </c>
      <c r="C128" s="93">
        <v>5.15</v>
      </c>
      <c r="D128" s="93">
        <v>2558.5176</v>
      </c>
      <c r="E128" s="93">
        <v>3214.1870299999996</v>
      </c>
      <c r="F128" s="93">
        <v>362.0933</v>
      </c>
      <c r="G128" s="93">
        <v>749.58485</v>
      </c>
      <c r="H128" s="93">
        <v>3852.6193399999997</v>
      </c>
      <c r="I128" s="93">
        <v>0</v>
      </c>
      <c r="J128" s="93">
        <v>0</v>
      </c>
      <c r="K128" s="93">
        <v>2752</v>
      </c>
      <c r="L128" s="93">
        <v>36013.45322</v>
      </c>
    </row>
    <row r="129" spans="1:12" s="95" customFormat="1" ht="9">
      <c r="A129" s="85" t="s">
        <v>218</v>
      </c>
      <c r="B129" s="93">
        <v>281.7937</v>
      </c>
      <c r="C129" s="93">
        <v>26.25695</v>
      </c>
      <c r="D129" s="93">
        <v>1.10355</v>
      </c>
      <c r="E129" s="93">
        <v>139.9387</v>
      </c>
      <c r="F129" s="93">
        <v>301.4492</v>
      </c>
      <c r="G129" s="93">
        <v>2.691</v>
      </c>
      <c r="H129" s="93">
        <v>30.7544</v>
      </c>
      <c r="I129" s="93">
        <v>0.2025</v>
      </c>
      <c r="J129" s="93">
        <v>0</v>
      </c>
      <c r="K129" s="93">
        <v>0</v>
      </c>
      <c r="L129" s="93">
        <v>784.19</v>
      </c>
    </row>
    <row r="130" spans="1:12" s="95" customFormat="1" ht="9">
      <c r="A130" s="85" t="s">
        <v>113</v>
      </c>
      <c r="B130" s="93">
        <v>550.9212</v>
      </c>
      <c r="C130" s="93">
        <v>21.4828</v>
      </c>
      <c r="D130" s="93">
        <v>66.87615</v>
      </c>
      <c r="E130" s="93">
        <v>116.1991</v>
      </c>
      <c r="F130" s="93">
        <v>170.74795</v>
      </c>
      <c r="G130" s="93">
        <v>56.312</v>
      </c>
      <c r="H130" s="93">
        <v>93.92869999999999</v>
      </c>
      <c r="I130" s="93">
        <v>0</v>
      </c>
      <c r="J130" s="93">
        <v>0</v>
      </c>
      <c r="K130" s="93">
        <v>14.9</v>
      </c>
      <c r="L130" s="93">
        <v>1091.3679000000002</v>
      </c>
    </row>
    <row r="131" spans="1:12" s="95" customFormat="1" ht="9">
      <c r="A131" s="85" t="s">
        <v>114</v>
      </c>
      <c r="B131" s="93">
        <v>3494.6952</v>
      </c>
      <c r="C131" s="93">
        <v>296.2683</v>
      </c>
      <c r="D131" s="93">
        <v>134.1261</v>
      </c>
      <c r="E131" s="93">
        <v>909.94375</v>
      </c>
      <c r="F131" s="93">
        <v>115.6734</v>
      </c>
      <c r="G131" s="93">
        <v>2.156</v>
      </c>
      <c r="H131" s="93">
        <v>164.56654999999998</v>
      </c>
      <c r="I131" s="93">
        <v>0</v>
      </c>
      <c r="J131" s="93">
        <v>38.60605</v>
      </c>
      <c r="K131" s="93">
        <v>43.197</v>
      </c>
      <c r="L131" s="93">
        <v>5199.23235</v>
      </c>
    </row>
    <row r="132" spans="1:12" s="95" customFormat="1" ht="9">
      <c r="A132" s="85" t="s">
        <v>219</v>
      </c>
      <c r="B132" s="93">
        <v>330.74490000000003</v>
      </c>
      <c r="C132" s="93">
        <v>25.72005</v>
      </c>
      <c r="D132" s="93">
        <v>120.07555</v>
      </c>
      <c r="E132" s="93">
        <v>110.74730000000001</v>
      </c>
      <c r="F132" s="93">
        <v>273.29505</v>
      </c>
      <c r="G132" s="93">
        <v>0.7864</v>
      </c>
      <c r="H132" s="93">
        <v>22.1037</v>
      </c>
      <c r="I132" s="93">
        <v>0</v>
      </c>
      <c r="J132" s="93">
        <v>0.8635</v>
      </c>
      <c r="K132" s="93">
        <v>0</v>
      </c>
      <c r="L132" s="93">
        <v>884.33645</v>
      </c>
    </row>
    <row r="133" spans="1:12" s="95" customFormat="1" ht="9">
      <c r="A133" s="85" t="s">
        <v>115</v>
      </c>
      <c r="B133" s="93">
        <v>16890.7678</v>
      </c>
      <c r="C133" s="93">
        <v>883.00275</v>
      </c>
      <c r="D133" s="93">
        <v>1153.2522</v>
      </c>
      <c r="E133" s="93">
        <v>5132.69535</v>
      </c>
      <c r="F133" s="93">
        <v>581.3942</v>
      </c>
      <c r="G133" s="93">
        <v>392.09175</v>
      </c>
      <c r="H133" s="93">
        <v>2443.2961600000003</v>
      </c>
      <c r="I133" s="93">
        <v>268.33984999999996</v>
      </c>
      <c r="J133" s="93">
        <v>21.5532</v>
      </c>
      <c r="K133" s="93">
        <v>544.8388</v>
      </c>
      <c r="L133" s="93">
        <v>28311.23206</v>
      </c>
    </row>
    <row r="134" spans="1:12" s="95" customFormat="1" ht="9">
      <c r="A134" s="85" t="s">
        <v>220</v>
      </c>
      <c r="B134" s="93">
        <v>78.4543</v>
      </c>
      <c r="C134" s="93">
        <v>7.0059</v>
      </c>
      <c r="D134" s="93">
        <v>5.9011000000000005</v>
      </c>
      <c r="E134" s="93">
        <v>12.001100000000001</v>
      </c>
      <c r="F134" s="93">
        <v>193.7514</v>
      </c>
      <c r="G134" s="93">
        <v>2.5889499999999996</v>
      </c>
      <c r="H134" s="93">
        <v>0.87505</v>
      </c>
      <c r="I134" s="93">
        <v>0</v>
      </c>
      <c r="J134" s="93">
        <v>0</v>
      </c>
      <c r="K134" s="93">
        <v>0</v>
      </c>
      <c r="L134" s="93">
        <v>300.57779999999997</v>
      </c>
    </row>
    <row r="135" spans="1:12" s="95" customFormat="1" ht="9">
      <c r="A135" s="85" t="s">
        <v>116</v>
      </c>
      <c r="B135" s="93">
        <v>4357.3944</v>
      </c>
      <c r="C135" s="93">
        <v>180.146</v>
      </c>
      <c r="D135" s="93">
        <v>209.58720000000002</v>
      </c>
      <c r="E135" s="93">
        <v>511.6941</v>
      </c>
      <c r="F135" s="93">
        <v>796.0752</v>
      </c>
      <c r="G135" s="93">
        <v>7.6822</v>
      </c>
      <c r="H135" s="93">
        <v>518.17015</v>
      </c>
      <c r="I135" s="93">
        <v>0.744</v>
      </c>
      <c r="J135" s="93">
        <v>0</v>
      </c>
      <c r="K135" s="93">
        <v>0</v>
      </c>
      <c r="L135" s="93">
        <v>6581.4932499999995</v>
      </c>
    </row>
    <row r="136" spans="1:12" s="95" customFormat="1" ht="9">
      <c r="A136" s="85" t="s">
        <v>117</v>
      </c>
      <c r="B136" s="93">
        <v>1710.4041499999998</v>
      </c>
      <c r="C136" s="93">
        <v>90.6879</v>
      </c>
      <c r="D136" s="93">
        <v>48.18335</v>
      </c>
      <c r="E136" s="93">
        <v>359.14405</v>
      </c>
      <c r="F136" s="93">
        <v>30.7076</v>
      </c>
      <c r="G136" s="93">
        <v>1.7832000000000001</v>
      </c>
      <c r="H136" s="93">
        <v>165.51655</v>
      </c>
      <c r="I136" s="93">
        <v>0</v>
      </c>
      <c r="J136" s="93">
        <v>2.1139</v>
      </c>
      <c r="K136" s="93">
        <v>0</v>
      </c>
      <c r="L136" s="93">
        <v>2408.5406999999996</v>
      </c>
    </row>
    <row r="137" spans="1:12" s="95" customFormat="1" ht="9">
      <c r="A137" s="85" t="s">
        <v>118</v>
      </c>
      <c r="B137" s="93">
        <v>8875.70475</v>
      </c>
      <c r="C137" s="93">
        <v>496.05975</v>
      </c>
      <c r="D137" s="93">
        <v>159.1289</v>
      </c>
      <c r="E137" s="93">
        <v>1433.17895</v>
      </c>
      <c r="F137" s="93">
        <v>588.35265</v>
      </c>
      <c r="G137" s="93">
        <v>254.1114</v>
      </c>
      <c r="H137" s="93">
        <v>864.02095</v>
      </c>
      <c r="I137" s="93">
        <v>0</v>
      </c>
      <c r="J137" s="93">
        <v>39.78895</v>
      </c>
      <c r="K137" s="93">
        <v>223.6739</v>
      </c>
      <c r="L137" s="93">
        <v>12934.0202</v>
      </c>
    </row>
    <row r="138" spans="1:12" s="95" customFormat="1" ht="9">
      <c r="A138" s="85" t="s">
        <v>119</v>
      </c>
      <c r="B138" s="93">
        <v>1511.883</v>
      </c>
      <c r="C138" s="93">
        <v>44.511849999999995</v>
      </c>
      <c r="D138" s="93">
        <v>2.04525</v>
      </c>
      <c r="E138" s="93">
        <v>151.49439999999998</v>
      </c>
      <c r="F138" s="93">
        <v>20.3472</v>
      </c>
      <c r="G138" s="93">
        <v>168.657</v>
      </c>
      <c r="H138" s="93">
        <v>288.87685</v>
      </c>
      <c r="I138" s="93">
        <v>0</v>
      </c>
      <c r="J138" s="93">
        <v>0</v>
      </c>
      <c r="K138" s="93">
        <v>0</v>
      </c>
      <c r="L138" s="93">
        <v>2187.81555</v>
      </c>
    </row>
    <row r="139" spans="1:12" s="95" customFormat="1" ht="9">
      <c r="A139" s="85" t="s">
        <v>120</v>
      </c>
      <c r="B139" s="93">
        <v>3993.49138</v>
      </c>
      <c r="C139" s="93">
        <v>100.95394999999999</v>
      </c>
      <c r="D139" s="93">
        <v>171.6535</v>
      </c>
      <c r="E139" s="93">
        <v>1091.07086</v>
      </c>
      <c r="F139" s="93">
        <v>46.4175</v>
      </c>
      <c r="G139" s="93">
        <v>180.3956</v>
      </c>
      <c r="H139" s="93">
        <v>101.8391</v>
      </c>
      <c r="I139" s="93">
        <v>0</v>
      </c>
      <c r="J139" s="93">
        <v>0</v>
      </c>
      <c r="K139" s="93">
        <v>161.5</v>
      </c>
      <c r="L139" s="93">
        <v>5847.321889999999</v>
      </c>
    </row>
    <row r="140" spans="1:12" s="95" customFormat="1" ht="9">
      <c r="A140" s="85" t="s">
        <v>121</v>
      </c>
      <c r="B140" s="93">
        <v>115.95275</v>
      </c>
      <c r="C140" s="93">
        <v>7.0055</v>
      </c>
      <c r="D140" s="93">
        <v>9.44</v>
      </c>
      <c r="E140" s="93">
        <v>20.376849999999997</v>
      </c>
      <c r="F140" s="93">
        <v>24.6122</v>
      </c>
      <c r="G140" s="93">
        <v>0.69</v>
      </c>
      <c r="H140" s="93">
        <v>10.70185</v>
      </c>
      <c r="I140" s="93">
        <v>0</v>
      </c>
      <c r="J140" s="93">
        <v>0</v>
      </c>
      <c r="K140" s="93">
        <v>0</v>
      </c>
      <c r="L140" s="93">
        <v>188.77915</v>
      </c>
    </row>
    <row r="141" spans="1:12" s="95" customFormat="1" ht="9">
      <c r="A141" s="85" t="s">
        <v>730</v>
      </c>
      <c r="B141" s="93">
        <v>290.18629999999996</v>
      </c>
      <c r="C141" s="93">
        <v>9.696399999999999</v>
      </c>
      <c r="D141" s="93">
        <v>3.9269499999999997</v>
      </c>
      <c r="E141" s="93">
        <v>50.040099999999995</v>
      </c>
      <c r="F141" s="93">
        <v>326.36095</v>
      </c>
      <c r="G141" s="93">
        <v>0.711</v>
      </c>
      <c r="H141" s="93">
        <v>21.0582</v>
      </c>
      <c r="I141" s="93">
        <v>0</v>
      </c>
      <c r="J141" s="93">
        <v>0</v>
      </c>
      <c r="K141" s="93">
        <v>0</v>
      </c>
      <c r="L141" s="93">
        <v>701.9798999999998</v>
      </c>
    </row>
    <row r="142" spans="1:12" s="95" customFormat="1" ht="9">
      <c r="A142" s="85" t="s">
        <v>122</v>
      </c>
      <c r="B142" s="93">
        <v>7479.72155</v>
      </c>
      <c r="C142" s="93">
        <v>685.6023</v>
      </c>
      <c r="D142" s="93">
        <v>1489.7247</v>
      </c>
      <c r="E142" s="93">
        <v>1388.31825</v>
      </c>
      <c r="F142" s="93">
        <v>227.19365</v>
      </c>
      <c r="G142" s="93">
        <v>271.16970000000003</v>
      </c>
      <c r="H142" s="93">
        <v>307.4635</v>
      </c>
      <c r="I142" s="93">
        <v>0</v>
      </c>
      <c r="J142" s="93">
        <v>22.20375</v>
      </c>
      <c r="K142" s="93">
        <v>0</v>
      </c>
      <c r="L142" s="93">
        <v>11871.397400000002</v>
      </c>
    </row>
    <row r="143" spans="1:12" s="95" customFormat="1" ht="9">
      <c r="A143" s="85" t="s">
        <v>123</v>
      </c>
      <c r="B143" s="93">
        <v>3321.41435</v>
      </c>
      <c r="C143" s="93">
        <v>112.31875</v>
      </c>
      <c r="D143" s="93">
        <v>168.94745</v>
      </c>
      <c r="E143" s="93">
        <v>277.70959999999997</v>
      </c>
      <c r="F143" s="93">
        <v>60.955949999999994</v>
      </c>
      <c r="G143" s="93">
        <v>2.914</v>
      </c>
      <c r="H143" s="93">
        <v>81.551</v>
      </c>
      <c r="I143" s="93">
        <v>0</v>
      </c>
      <c r="J143" s="93">
        <v>0</v>
      </c>
      <c r="K143" s="93">
        <v>0</v>
      </c>
      <c r="L143" s="93">
        <v>4025.8111000000004</v>
      </c>
    </row>
    <row r="144" spans="1:12" s="95" customFormat="1" ht="9">
      <c r="A144" s="85" t="s">
        <v>124</v>
      </c>
      <c r="B144" s="93">
        <v>1014.35935</v>
      </c>
      <c r="C144" s="93">
        <v>20.22115</v>
      </c>
      <c r="D144" s="93">
        <v>3.6958</v>
      </c>
      <c r="E144" s="93">
        <v>84.19865</v>
      </c>
      <c r="F144" s="93">
        <v>10.91985</v>
      </c>
      <c r="G144" s="93">
        <v>25.216</v>
      </c>
      <c r="H144" s="93">
        <v>107.24535</v>
      </c>
      <c r="I144" s="93">
        <v>0</v>
      </c>
      <c r="J144" s="93">
        <v>0</v>
      </c>
      <c r="K144" s="93">
        <v>0</v>
      </c>
      <c r="L144" s="93">
        <v>1265.8561499999998</v>
      </c>
    </row>
    <row r="145" spans="1:12" s="95" customFormat="1" ht="9">
      <c r="A145" s="85" t="s">
        <v>125</v>
      </c>
      <c r="B145" s="93">
        <v>1338.6961999999999</v>
      </c>
      <c r="C145" s="93">
        <v>47.311699999999995</v>
      </c>
      <c r="D145" s="93">
        <v>53.35335</v>
      </c>
      <c r="E145" s="93">
        <v>282.95279999999997</v>
      </c>
      <c r="F145" s="93">
        <v>251.37725</v>
      </c>
      <c r="G145" s="93">
        <v>102.9363</v>
      </c>
      <c r="H145" s="93">
        <v>192.08520000000001</v>
      </c>
      <c r="I145" s="93">
        <v>0</v>
      </c>
      <c r="J145" s="93">
        <v>0</v>
      </c>
      <c r="K145" s="93">
        <v>0</v>
      </c>
      <c r="L145" s="93">
        <v>2268.7128</v>
      </c>
    </row>
    <row r="146" spans="1:12" s="95" customFormat="1" ht="9">
      <c r="A146" s="85" t="s">
        <v>126</v>
      </c>
      <c r="B146" s="93">
        <v>5312.44025</v>
      </c>
      <c r="C146" s="93">
        <v>264.0195</v>
      </c>
      <c r="D146" s="93">
        <v>40.1872</v>
      </c>
      <c r="E146" s="93">
        <v>430.6631</v>
      </c>
      <c r="F146" s="93">
        <v>74.91995</v>
      </c>
      <c r="G146" s="93">
        <v>358.71205</v>
      </c>
      <c r="H146" s="93">
        <v>732.6894</v>
      </c>
      <c r="I146" s="93">
        <v>11.569</v>
      </c>
      <c r="J146" s="93">
        <v>0</v>
      </c>
      <c r="K146" s="93">
        <v>0</v>
      </c>
      <c r="L146" s="93">
        <v>7225.200450000001</v>
      </c>
    </row>
    <row r="147" spans="1:12" s="95" customFormat="1" ht="9">
      <c r="A147" s="85" t="s">
        <v>222</v>
      </c>
      <c r="B147" s="93">
        <v>1539.7265</v>
      </c>
      <c r="C147" s="93">
        <v>107.95795</v>
      </c>
      <c r="D147" s="93">
        <v>18.42485</v>
      </c>
      <c r="E147" s="93">
        <v>300.1193</v>
      </c>
      <c r="F147" s="93">
        <v>471.1809</v>
      </c>
      <c r="G147" s="93">
        <v>191.87535</v>
      </c>
      <c r="H147" s="93">
        <v>249.66879999999998</v>
      </c>
      <c r="I147" s="93">
        <v>0</v>
      </c>
      <c r="J147" s="93">
        <v>0</v>
      </c>
      <c r="K147" s="93">
        <v>0</v>
      </c>
      <c r="L147" s="93">
        <v>2878.95365</v>
      </c>
    </row>
    <row r="148" spans="1:12" s="95" customFormat="1" ht="9">
      <c r="A148" s="85" t="s">
        <v>31</v>
      </c>
      <c r="B148" s="93">
        <v>279.39820000000003</v>
      </c>
      <c r="C148" s="93">
        <v>31.83805</v>
      </c>
      <c r="D148" s="93">
        <v>39.3059</v>
      </c>
      <c r="E148" s="93">
        <v>135.81001</v>
      </c>
      <c r="F148" s="93">
        <v>382.54220000000004</v>
      </c>
      <c r="G148" s="93">
        <v>44.386300000000006</v>
      </c>
      <c r="H148" s="93">
        <v>82.8211</v>
      </c>
      <c r="I148" s="93">
        <v>0</v>
      </c>
      <c r="J148" s="93">
        <v>0</v>
      </c>
      <c r="K148" s="93">
        <v>0</v>
      </c>
      <c r="L148" s="93">
        <v>996.10176</v>
      </c>
    </row>
    <row r="149" spans="1:12" s="95" customFormat="1" ht="9">
      <c r="A149" s="85" t="s">
        <v>127</v>
      </c>
      <c r="B149" s="93">
        <v>3217.2661000000003</v>
      </c>
      <c r="C149" s="93">
        <v>91.16364999999999</v>
      </c>
      <c r="D149" s="93">
        <v>41.945699999999995</v>
      </c>
      <c r="E149" s="93">
        <v>412.09815000000003</v>
      </c>
      <c r="F149" s="93">
        <v>123.25580000000001</v>
      </c>
      <c r="G149" s="93">
        <v>100.9458</v>
      </c>
      <c r="H149" s="93">
        <v>213.23245</v>
      </c>
      <c r="I149" s="93">
        <v>0</v>
      </c>
      <c r="J149" s="93">
        <v>0</v>
      </c>
      <c r="K149" s="93">
        <v>0</v>
      </c>
      <c r="L149" s="93">
        <v>4199.90765</v>
      </c>
    </row>
    <row r="150" spans="1:12" s="95" customFormat="1" ht="9">
      <c r="A150" s="85" t="s">
        <v>128</v>
      </c>
      <c r="B150" s="93">
        <v>2350.9539</v>
      </c>
      <c r="C150" s="93">
        <v>155.51335</v>
      </c>
      <c r="D150" s="93">
        <v>195.92147</v>
      </c>
      <c r="E150" s="93">
        <v>515.3126</v>
      </c>
      <c r="F150" s="93">
        <v>155.8173</v>
      </c>
      <c r="G150" s="93">
        <v>118.96515</v>
      </c>
      <c r="H150" s="93">
        <v>53.244</v>
      </c>
      <c r="I150" s="93">
        <v>0</v>
      </c>
      <c r="J150" s="93">
        <v>0</v>
      </c>
      <c r="K150" s="93">
        <v>0</v>
      </c>
      <c r="L150" s="93">
        <v>3545.7277700000004</v>
      </c>
    </row>
    <row r="151" spans="1:12" s="95" customFormat="1" ht="9">
      <c r="A151" s="85" t="s">
        <v>129</v>
      </c>
      <c r="B151" s="93">
        <v>159.77855</v>
      </c>
      <c r="C151" s="93">
        <v>126.83555</v>
      </c>
      <c r="D151" s="93">
        <v>21.22165</v>
      </c>
      <c r="E151" s="93">
        <v>58.17165</v>
      </c>
      <c r="F151" s="93">
        <v>67.3719</v>
      </c>
      <c r="G151" s="93">
        <v>1.724</v>
      </c>
      <c r="H151" s="93">
        <v>23.858849999999997</v>
      </c>
      <c r="I151" s="93">
        <v>0</v>
      </c>
      <c r="J151" s="93">
        <v>0</v>
      </c>
      <c r="K151" s="93">
        <v>0</v>
      </c>
      <c r="L151" s="93">
        <v>458.96215</v>
      </c>
    </row>
    <row r="152" spans="1:12" s="95" customFormat="1" ht="9">
      <c r="A152" s="85" t="s">
        <v>130</v>
      </c>
      <c r="B152" s="93">
        <v>1333.23135</v>
      </c>
      <c r="C152" s="93">
        <v>72.2171</v>
      </c>
      <c r="D152" s="93">
        <v>22.48255</v>
      </c>
      <c r="E152" s="93">
        <v>173.15825</v>
      </c>
      <c r="F152" s="93">
        <v>765.4238</v>
      </c>
      <c r="G152" s="93">
        <v>27.570400000000003</v>
      </c>
      <c r="H152" s="93">
        <v>404.8571</v>
      </c>
      <c r="I152" s="93">
        <v>0</v>
      </c>
      <c r="J152" s="93">
        <v>0</v>
      </c>
      <c r="K152" s="93">
        <v>113.25139999999999</v>
      </c>
      <c r="L152" s="93">
        <v>2912.1919500000004</v>
      </c>
    </row>
    <row r="153" spans="1:12" s="95" customFormat="1" ht="9">
      <c r="A153" s="85" t="s">
        <v>223</v>
      </c>
      <c r="B153" s="93">
        <v>225.0952</v>
      </c>
      <c r="C153" s="93">
        <v>17</v>
      </c>
      <c r="D153" s="93">
        <v>57.178</v>
      </c>
      <c r="E153" s="93">
        <v>49.509949999999996</v>
      </c>
      <c r="F153" s="93">
        <v>381.48595</v>
      </c>
      <c r="G153" s="93">
        <v>0.511</v>
      </c>
      <c r="H153" s="93">
        <v>12.2534</v>
      </c>
      <c r="I153" s="93">
        <v>0</v>
      </c>
      <c r="J153" s="93">
        <v>0</v>
      </c>
      <c r="K153" s="93">
        <v>0</v>
      </c>
      <c r="L153" s="93">
        <v>743.0335</v>
      </c>
    </row>
    <row r="154" spans="1:12" s="95" customFormat="1" ht="9">
      <c r="A154" s="85" t="s">
        <v>131</v>
      </c>
      <c r="B154" s="93">
        <v>14181.76059</v>
      </c>
      <c r="C154" s="93">
        <v>484.14225</v>
      </c>
      <c r="D154" s="93">
        <v>405.77714000000003</v>
      </c>
      <c r="E154" s="93">
        <v>2513.5542</v>
      </c>
      <c r="F154" s="93">
        <v>292.07905</v>
      </c>
      <c r="G154" s="93">
        <v>442.0743</v>
      </c>
      <c r="H154" s="93">
        <v>551.3168000000001</v>
      </c>
      <c r="I154" s="93">
        <v>0</v>
      </c>
      <c r="J154" s="93">
        <v>0</v>
      </c>
      <c r="K154" s="93">
        <v>31.792</v>
      </c>
      <c r="L154" s="93">
        <v>18902.49633</v>
      </c>
    </row>
    <row r="155" spans="1:12" s="95" customFormat="1" ht="9">
      <c r="A155" s="85" t="s">
        <v>132</v>
      </c>
      <c r="B155" s="93">
        <v>701.7388000000001</v>
      </c>
      <c r="C155" s="93">
        <v>35.883050000000004</v>
      </c>
      <c r="D155" s="93">
        <v>4.78658</v>
      </c>
      <c r="E155" s="93">
        <v>260.37794</v>
      </c>
      <c r="F155" s="93">
        <v>5.635149999999999</v>
      </c>
      <c r="G155" s="93">
        <v>5.1125</v>
      </c>
      <c r="H155" s="93">
        <v>597.8038</v>
      </c>
      <c r="I155" s="93">
        <v>0.19440000000000002</v>
      </c>
      <c r="J155" s="93">
        <v>0</v>
      </c>
      <c r="K155" s="93">
        <v>7.798</v>
      </c>
      <c r="L155" s="93">
        <v>1619.33022</v>
      </c>
    </row>
    <row r="156" spans="1:12" s="95" customFormat="1" ht="9">
      <c r="A156" s="85" t="s">
        <v>133</v>
      </c>
      <c r="B156" s="93">
        <v>1000.5451999999999</v>
      </c>
      <c r="C156" s="93">
        <v>60.08</v>
      </c>
      <c r="D156" s="93">
        <v>5.0037</v>
      </c>
      <c r="E156" s="93">
        <v>190.20055</v>
      </c>
      <c r="F156" s="93">
        <v>187.308</v>
      </c>
      <c r="G156" s="93">
        <v>43.89695</v>
      </c>
      <c r="H156" s="93">
        <v>134.32085</v>
      </c>
      <c r="I156" s="93">
        <v>0</v>
      </c>
      <c r="J156" s="93">
        <v>1.6364</v>
      </c>
      <c r="K156" s="93">
        <v>27.156</v>
      </c>
      <c r="L156" s="93">
        <v>1650.14765</v>
      </c>
    </row>
    <row r="157" spans="1:12" s="95" customFormat="1" ht="9">
      <c r="A157" s="85" t="s">
        <v>134</v>
      </c>
      <c r="B157" s="93">
        <v>703.0771</v>
      </c>
      <c r="C157" s="93">
        <v>28.02665</v>
      </c>
      <c r="D157" s="93">
        <v>1.9471500000000002</v>
      </c>
      <c r="E157" s="93">
        <v>226.14</v>
      </c>
      <c r="F157" s="93">
        <v>62.5822</v>
      </c>
      <c r="G157" s="93">
        <v>41.242050000000006</v>
      </c>
      <c r="H157" s="93">
        <v>59.38325</v>
      </c>
      <c r="I157" s="93">
        <v>0</v>
      </c>
      <c r="J157" s="93">
        <v>0</v>
      </c>
      <c r="K157" s="93">
        <v>0</v>
      </c>
      <c r="L157" s="93">
        <v>1122.3984</v>
      </c>
    </row>
    <row r="158" spans="1:12" s="95" customFormat="1" ht="9">
      <c r="A158" s="85" t="s">
        <v>135</v>
      </c>
      <c r="B158" s="93">
        <v>2115.1868999999997</v>
      </c>
      <c r="C158" s="93">
        <v>49.26165</v>
      </c>
      <c r="D158" s="93">
        <v>7.3838</v>
      </c>
      <c r="E158" s="93">
        <v>190.771</v>
      </c>
      <c r="F158" s="93">
        <v>612.4665</v>
      </c>
      <c r="G158" s="93">
        <v>52.628699999999995</v>
      </c>
      <c r="H158" s="93">
        <v>193.47625</v>
      </c>
      <c r="I158" s="93">
        <v>0</v>
      </c>
      <c r="J158" s="93">
        <v>0</v>
      </c>
      <c r="K158" s="93">
        <v>0</v>
      </c>
      <c r="L158" s="93">
        <v>3221.1748000000002</v>
      </c>
    </row>
    <row r="159" spans="1:12" s="95" customFormat="1" ht="9">
      <c r="A159" s="85" t="s">
        <v>136</v>
      </c>
      <c r="B159" s="93">
        <v>3669.53325</v>
      </c>
      <c r="C159" s="93">
        <v>87.69885000000001</v>
      </c>
      <c r="D159" s="93">
        <v>327.04165</v>
      </c>
      <c r="E159" s="93">
        <v>432.5918</v>
      </c>
      <c r="F159" s="93">
        <v>20.0916</v>
      </c>
      <c r="G159" s="93">
        <v>3.1715999999999998</v>
      </c>
      <c r="H159" s="93">
        <v>270.63390000000004</v>
      </c>
      <c r="I159" s="93">
        <v>0</v>
      </c>
      <c r="J159" s="93">
        <v>58.30385</v>
      </c>
      <c r="K159" s="93">
        <v>0</v>
      </c>
      <c r="L159" s="93">
        <v>4869.0665</v>
      </c>
    </row>
    <row r="160" spans="1:12" s="95" customFormat="1" ht="9">
      <c r="A160" s="85" t="s">
        <v>137</v>
      </c>
      <c r="B160" s="93">
        <v>1485.10495</v>
      </c>
      <c r="C160" s="93">
        <v>0.53</v>
      </c>
      <c r="D160" s="93">
        <v>1116.8025</v>
      </c>
      <c r="E160" s="93">
        <v>521.8982</v>
      </c>
      <c r="F160" s="93">
        <v>141.4219</v>
      </c>
      <c r="G160" s="93">
        <v>1.7828</v>
      </c>
      <c r="H160" s="93">
        <v>134.649</v>
      </c>
      <c r="I160" s="93">
        <v>0</v>
      </c>
      <c r="J160" s="93">
        <v>0</v>
      </c>
      <c r="K160" s="93">
        <v>0</v>
      </c>
      <c r="L160" s="93">
        <v>3402.1893499999996</v>
      </c>
    </row>
    <row r="161" spans="1:13" s="95" customFormat="1" ht="9">
      <c r="A161" s="85" t="s">
        <v>138</v>
      </c>
      <c r="B161" s="93">
        <v>4466.5925</v>
      </c>
      <c r="C161" s="93">
        <v>140.14555</v>
      </c>
      <c r="D161" s="93">
        <v>266.92586</v>
      </c>
      <c r="E161" s="93">
        <v>568.41545</v>
      </c>
      <c r="F161" s="93">
        <v>144.7689</v>
      </c>
      <c r="G161" s="93">
        <v>0</v>
      </c>
      <c r="H161" s="93">
        <v>190.9276</v>
      </c>
      <c r="I161" s="93">
        <v>0</v>
      </c>
      <c r="J161" s="93">
        <v>6.3006</v>
      </c>
      <c r="K161" s="93">
        <v>10</v>
      </c>
      <c r="L161" s="93">
        <v>5794.076459999999</v>
      </c>
      <c r="M161" s="96"/>
    </row>
    <row r="162" spans="1:12" s="95" customFormat="1" ht="9">
      <c r="A162" s="85" t="s">
        <v>139</v>
      </c>
      <c r="B162" s="93">
        <v>654.4498000000001</v>
      </c>
      <c r="C162" s="93">
        <v>51.64845</v>
      </c>
      <c r="D162" s="93">
        <v>50.69725</v>
      </c>
      <c r="E162" s="93">
        <v>145.9181</v>
      </c>
      <c r="F162" s="93">
        <v>276.09085</v>
      </c>
      <c r="G162" s="93">
        <v>6.67695</v>
      </c>
      <c r="H162" s="93">
        <v>209.23870000000002</v>
      </c>
      <c r="I162" s="93">
        <v>0</v>
      </c>
      <c r="J162" s="93">
        <v>1.0351</v>
      </c>
      <c r="K162" s="93">
        <v>34.56815</v>
      </c>
      <c r="L162" s="93">
        <v>1430.3233500000003</v>
      </c>
    </row>
    <row r="163" spans="1:12" s="95" customFormat="1" ht="9">
      <c r="A163" s="85" t="s">
        <v>140</v>
      </c>
      <c r="B163" s="93">
        <v>1825.1876000000002</v>
      </c>
      <c r="C163" s="93">
        <v>94.2538</v>
      </c>
      <c r="D163" s="93">
        <v>53.00625</v>
      </c>
      <c r="E163" s="93">
        <v>188.33375</v>
      </c>
      <c r="F163" s="93">
        <v>31.68995</v>
      </c>
      <c r="G163" s="93">
        <v>55.92845</v>
      </c>
      <c r="H163" s="93">
        <v>141.2393</v>
      </c>
      <c r="I163" s="93">
        <v>0</v>
      </c>
      <c r="J163" s="93">
        <v>0</v>
      </c>
      <c r="K163" s="93">
        <v>20.96245</v>
      </c>
      <c r="L163" s="93">
        <v>2410.60155</v>
      </c>
    </row>
    <row r="164" spans="1:12" s="95" customFormat="1" ht="9">
      <c r="A164" s="85" t="s">
        <v>141</v>
      </c>
      <c r="B164" s="93">
        <v>2688.91985</v>
      </c>
      <c r="C164" s="93">
        <v>85.2802</v>
      </c>
      <c r="D164" s="93">
        <v>41.72895</v>
      </c>
      <c r="E164" s="93">
        <v>391.16926</v>
      </c>
      <c r="F164" s="93">
        <v>189.9691</v>
      </c>
      <c r="G164" s="93">
        <v>2.17</v>
      </c>
      <c r="H164" s="93">
        <v>210.44335</v>
      </c>
      <c r="I164" s="93">
        <v>0</v>
      </c>
      <c r="J164" s="93">
        <v>0</v>
      </c>
      <c r="K164" s="93">
        <v>0</v>
      </c>
      <c r="L164" s="93">
        <v>3609.6807100000005</v>
      </c>
    </row>
    <row r="165" spans="1:12" s="95" customFormat="1" ht="9">
      <c r="A165" s="85" t="s">
        <v>142</v>
      </c>
      <c r="B165" s="93">
        <v>1923.32255</v>
      </c>
      <c r="C165" s="93">
        <v>370.06809999999996</v>
      </c>
      <c r="D165" s="93">
        <v>255.1591</v>
      </c>
      <c r="E165" s="93">
        <v>732.0681999999999</v>
      </c>
      <c r="F165" s="93">
        <v>472.13045</v>
      </c>
      <c r="G165" s="93">
        <v>104.843</v>
      </c>
      <c r="H165" s="93">
        <v>286.93109999999996</v>
      </c>
      <c r="I165" s="93">
        <v>0</v>
      </c>
      <c r="J165" s="93">
        <v>0</v>
      </c>
      <c r="K165" s="93">
        <v>0</v>
      </c>
      <c r="L165" s="93">
        <v>4144.5225</v>
      </c>
    </row>
    <row r="166" spans="1:12" s="95" customFormat="1" ht="9">
      <c r="A166" s="85" t="s">
        <v>143</v>
      </c>
      <c r="B166" s="93">
        <v>3541.70875</v>
      </c>
      <c r="C166" s="93">
        <v>204.348</v>
      </c>
      <c r="D166" s="93">
        <v>79.12823</v>
      </c>
      <c r="E166" s="93">
        <v>692.26805</v>
      </c>
      <c r="F166" s="93">
        <v>120.95445</v>
      </c>
      <c r="G166" s="93">
        <v>2.718</v>
      </c>
      <c r="H166" s="93">
        <v>276.1032</v>
      </c>
      <c r="I166" s="93">
        <v>34.025</v>
      </c>
      <c r="J166" s="93">
        <v>1.2423</v>
      </c>
      <c r="K166" s="93">
        <v>87.3</v>
      </c>
      <c r="L166" s="93">
        <v>5039.79598</v>
      </c>
    </row>
    <row r="167" spans="1:12" s="95" customFormat="1" ht="9">
      <c r="A167" s="85" t="s">
        <v>144</v>
      </c>
      <c r="B167" s="93">
        <v>4147.0903</v>
      </c>
      <c r="C167" s="93">
        <v>169.9035</v>
      </c>
      <c r="D167" s="93">
        <v>174.68185</v>
      </c>
      <c r="E167" s="93">
        <v>928.0108</v>
      </c>
      <c r="F167" s="93">
        <v>449.59245</v>
      </c>
      <c r="G167" s="93">
        <v>476.68</v>
      </c>
      <c r="H167" s="93">
        <v>648.95915</v>
      </c>
      <c r="I167" s="93">
        <v>49.66275</v>
      </c>
      <c r="J167" s="93">
        <v>0</v>
      </c>
      <c r="K167" s="93">
        <v>0</v>
      </c>
      <c r="L167" s="93">
        <v>7044.580800000001</v>
      </c>
    </row>
    <row r="168" spans="1:12" s="95" customFormat="1" ht="9">
      <c r="A168" s="85" t="s">
        <v>145</v>
      </c>
      <c r="B168" s="93">
        <v>2762.48352</v>
      </c>
      <c r="C168" s="93">
        <v>16.7569</v>
      </c>
      <c r="D168" s="93">
        <v>49.432300000000005</v>
      </c>
      <c r="E168" s="93">
        <v>479.58009999999996</v>
      </c>
      <c r="F168" s="93">
        <v>441.76385</v>
      </c>
      <c r="G168" s="93">
        <v>41.87385</v>
      </c>
      <c r="H168" s="93">
        <v>312.1341</v>
      </c>
      <c r="I168" s="93">
        <v>0.3</v>
      </c>
      <c r="J168" s="93">
        <v>0</v>
      </c>
      <c r="K168" s="93">
        <v>48</v>
      </c>
      <c r="L168" s="93">
        <v>4152.32462</v>
      </c>
    </row>
    <row r="169" spans="1:12" s="95" customFormat="1" ht="9">
      <c r="A169" s="85" t="s">
        <v>146</v>
      </c>
      <c r="B169" s="93">
        <v>2582.45</v>
      </c>
      <c r="C169" s="93">
        <v>136.16729999999998</v>
      </c>
      <c r="D169" s="93">
        <v>164.1609</v>
      </c>
      <c r="E169" s="93">
        <v>703.21308</v>
      </c>
      <c r="F169" s="93">
        <v>117.4226</v>
      </c>
      <c r="G169" s="93">
        <v>7.4937</v>
      </c>
      <c r="H169" s="93">
        <v>85.99425</v>
      </c>
      <c r="I169" s="93">
        <v>0.5</v>
      </c>
      <c r="J169" s="93">
        <v>11.0632</v>
      </c>
      <c r="K169" s="93">
        <v>0</v>
      </c>
      <c r="L169" s="93">
        <v>3808.46503</v>
      </c>
    </row>
    <row r="170" spans="1:12" s="95" customFormat="1" ht="9">
      <c r="A170" s="85" t="s">
        <v>224</v>
      </c>
      <c r="B170" s="93">
        <v>173.98354999999998</v>
      </c>
      <c r="C170" s="93">
        <v>15.0085</v>
      </c>
      <c r="D170" s="93">
        <v>15.4223</v>
      </c>
      <c r="E170" s="93">
        <v>30.41495</v>
      </c>
      <c r="F170" s="93">
        <v>79.4825</v>
      </c>
      <c r="G170" s="93">
        <v>0.4748</v>
      </c>
      <c r="H170" s="93">
        <v>40.095</v>
      </c>
      <c r="I170" s="93">
        <v>0</v>
      </c>
      <c r="J170" s="93">
        <v>0</v>
      </c>
      <c r="K170" s="93">
        <v>0</v>
      </c>
      <c r="L170" s="93">
        <v>354.88160000000005</v>
      </c>
    </row>
    <row r="171" spans="1:12" s="95" customFormat="1" ht="9">
      <c r="A171" s="85" t="s">
        <v>147</v>
      </c>
      <c r="B171" s="93">
        <v>1543.3248</v>
      </c>
      <c r="C171" s="93">
        <v>57.60395</v>
      </c>
      <c r="D171" s="93">
        <v>174.58012</v>
      </c>
      <c r="E171" s="93">
        <v>197.12134</v>
      </c>
      <c r="F171" s="93">
        <v>61.92935</v>
      </c>
      <c r="G171" s="93">
        <v>1.612</v>
      </c>
      <c r="H171" s="93">
        <v>162.22305</v>
      </c>
      <c r="I171" s="93">
        <v>0</v>
      </c>
      <c r="J171" s="93">
        <v>25.27915</v>
      </c>
      <c r="K171" s="93">
        <v>0</v>
      </c>
      <c r="L171" s="93">
        <v>2223.67376</v>
      </c>
    </row>
    <row r="172" spans="1:12" s="95" customFormat="1" ht="9">
      <c r="A172" s="85" t="s">
        <v>225</v>
      </c>
      <c r="B172" s="93">
        <v>560.43565</v>
      </c>
      <c r="C172" s="93">
        <v>21.8361</v>
      </c>
      <c r="D172" s="93">
        <v>1.90404</v>
      </c>
      <c r="E172" s="93">
        <v>69.72945</v>
      </c>
      <c r="F172" s="93">
        <v>220.12822</v>
      </c>
      <c r="G172" s="93">
        <v>0.775</v>
      </c>
      <c r="H172" s="93">
        <v>86.6743</v>
      </c>
      <c r="I172" s="93">
        <v>0.2221</v>
      </c>
      <c r="J172" s="93">
        <v>0</v>
      </c>
      <c r="K172" s="93">
        <v>0</v>
      </c>
      <c r="L172" s="93">
        <v>961.70486</v>
      </c>
    </row>
    <row r="173" spans="1:12" s="95" customFormat="1" ht="9">
      <c r="A173" s="85" t="s">
        <v>148</v>
      </c>
      <c r="B173" s="93">
        <v>1435.4733999999999</v>
      </c>
      <c r="C173" s="93">
        <v>104.69285</v>
      </c>
      <c r="D173" s="93">
        <v>35.918099999999995</v>
      </c>
      <c r="E173" s="93">
        <v>710.56325</v>
      </c>
      <c r="F173" s="93">
        <v>181.9391</v>
      </c>
      <c r="G173" s="93">
        <v>160.11360000000002</v>
      </c>
      <c r="H173" s="93">
        <v>107.4298</v>
      </c>
      <c r="I173" s="93">
        <v>0</v>
      </c>
      <c r="J173" s="93">
        <v>0</v>
      </c>
      <c r="K173" s="93">
        <v>5</v>
      </c>
      <c r="L173" s="93">
        <v>2741.1301</v>
      </c>
    </row>
    <row r="174" spans="1:12" s="95" customFormat="1" ht="9">
      <c r="A174" s="85" t="s">
        <v>149</v>
      </c>
      <c r="B174" s="93">
        <v>317.07475</v>
      </c>
      <c r="C174" s="93">
        <v>34.375949999999996</v>
      </c>
      <c r="D174" s="93">
        <v>55.65005</v>
      </c>
      <c r="E174" s="93">
        <v>114.1343</v>
      </c>
      <c r="F174" s="93">
        <v>18.1769</v>
      </c>
      <c r="G174" s="93">
        <v>0.566</v>
      </c>
      <c r="H174" s="93">
        <v>13.177</v>
      </c>
      <c r="I174" s="93">
        <v>0</v>
      </c>
      <c r="J174" s="93">
        <v>0</v>
      </c>
      <c r="K174" s="93">
        <v>0</v>
      </c>
      <c r="L174" s="93">
        <v>553.1549500000001</v>
      </c>
    </row>
    <row r="175" spans="1:12" s="95" customFormat="1" ht="9">
      <c r="A175" s="85" t="s">
        <v>150</v>
      </c>
      <c r="B175" s="93">
        <v>4270.2842</v>
      </c>
      <c r="C175" s="93">
        <v>400.052</v>
      </c>
      <c r="D175" s="93">
        <v>73.93636000000001</v>
      </c>
      <c r="E175" s="93">
        <v>977.4597</v>
      </c>
      <c r="F175" s="93">
        <v>244.0849</v>
      </c>
      <c r="G175" s="93">
        <v>5.974</v>
      </c>
      <c r="H175" s="93">
        <v>398.51465</v>
      </c>
      <c r="I175" s="93">
        <v>0</v>
      </c>
      <c r="J175" s="93">
        <v>0</v>
      </c>
      <c r="K175" s="93">
        <v>18.4</v>
      </c>
      <c r="L175" s="93">
        <v>6388.7058099999995</v>
      </c>
    </row>
    <row r="176" spans="1:12" s="95" customFormat="1" ht="9">
      <c r="A176" s="85" t="s">
        <v>151</v>
      </c>
      <c r="B176" s="93">
        <v>340.35535</v>
      </c>
      <c r="C176" s="93">
        <v>35.288</v>
      </c>
      <c r="D176" s="93">
        <v>14.36135</v>
      </c>
      <c r="E176" s="93">
        <v>157.24345000000002</v>
      </c>
      <c r="F176" s="93">
        <v>159.62560000000002</v>
      </c>
      <c r="G176" s="93">
        <v>0</v>
      </c>
      <c r="H176" s="93">
        <v>8.13495</v>
      </c>
      <c r="I176" s="93">
        <v>0</v>
      </c>
      <c r="J176" s="93">
        <v>0</v>
      </c>
      <c r="K176" s="93">
        <v>0</v>
      </c>
      <c r="L176" s="93">
        <v>715.0087</v>
      </c>
    </row>
    <row r="177" spans="1:12" s="95" customFormat="1" ht="9">
      <c r="A177" s="85" t="s">
        <v>152</v>
      </c>
      <c r="B177" s="93">
        <v>7053.67585</v>
      </c>
      <c r="C177" s="93">
        <v>139.56629999999998</v>
      </c>
      <c r="D177" s="93">
        <v>382.4976</v>
      </c>
      <c r="E177" s="93">
        <v>702.38725</v>
      </c>
      <c r="F177" s="93">
        <v>112.94975</v>
      </c>
      <c r="G177" s="93">
        <v>81.28675</v>
      </c>
      <c r="H177" s="93">
        <v>275.07175</v>
      </c>
      <c r="I177" s="93">
        <v>0</v>
      </c>
      <c r="J177" s="93">
        <v>0</v>
      </c>
      <c r="K177" s="93">
        <v>0</v>
      </c>
      <c r="L177" s="93">
        <v>8747.435249999999</v>
      </c>
    </row>
    <row r="178" spans="1:12" s="95" customFormat="1" ht="9">
      <c r="A178" s="85" t="s">
        <v>153</v>
      </c>
      <c r="B178" s="93">
        <v>5275.28105</v>
      </c>
      <c r="C178" s="93">
        <v>218.41</v>
      </c>
      <c r="D178" s="93">
        <v>341.0442</v>
      </c>
      <c r="E178" s="93">
        <v>982.46395</v>
      </c>
      <c r="F178" s="93">
        <v>723.09055</v>
      </c>
      <c r="G178" s="93">
        <v>5.3918</v>
      </c>
      <c r="H178" s="93">
        <v>629.9381999999999</v>
      </c>
      <c r="I178" s="93">
        <v>39.462199999999996</v>
      </c>
      <c r="J178" s="93">
        <v>0</v>
      </c>
      <c r="K178" s="93">
        <v>163.49179999999998</v>
      </c>
      <c r="L178" s="93">
        <v>8378.57375</v>
      </c>
    </row>
    <row r="179" spans="1:12" s="95" customFormat="1" ht="9">
      <c r="A179" s="85" t="s">
        <v>154</v>
      </c>
      <c r="B179" s="93">
        <v>606.20415</v>
      </c>
      <c r="C179" s="93">
        <v>21.2563</v>
      </c>
      <c r="D179" s="93">
        <v>7.38251</v>
      </c>
      <c r="E179" s="93">
        <v>153.17545</v>
      </c>
      <c r="F179" s="93">
        <v>192.5093</v>
      </c>
      <c r="G179" s="93">
        <v>0.91</v>
      </c>
      <c r="H179" s="93">
        <v>69.5091</v>
      </c>
      <c r="I179" s="93">
        <v>0</v>
      </c>
      <c r="J179" s="93">
        <v>0</v>
      </c>
      <c r="K179" s="93">
        <v>0</v>
      </c>
      <c r="L179" s="93">
        <v>1050.9468100000001</v>
      </c>
    </row>
    <row r="180" spans="1:12" s="95" customFormat="1" ht="9">
      <c r="A180" s="85" t="s">
        <v>155</v>
      </c>
      <c r="B180" s="93">
        <v>995.90115</v>
      </c>
      <c r="C180" s="93">
        <v>44.9817</v>
      </c>
      <c r="D180" s="93">
        <v>4.29255</v>
      </c>
      <c r="E180" s="93">
        <v>212.70335</v>
      </c>
      <c r="F180" s="93">
        <v>243.45905</v>
      </c>
      <c r="G180" s="93">
        <v>1.4946</v>
      </c>
      <c r="H180" s="93">
        <v>176.33855</v>
      </c>
      <c r="I180" s="93">
        <v>0</v>
      </c>
      <c r="J180" s="93">
        <v>0</v>
      </c>
      <c r="K180" s="93">
        <v>0</v>
      </c>
      <c r="L180" s="93">
        <v>1679.1709499999997</v>
      </c>
    </row>
    <row r="181" spans="1:12" s="95" customFormat="1" ht="9">
      <c r="A181" s="85" t="s">
        <v>226</v>
      </c>
      <c r="B181" s="93">
        <v>780.2016</v>
      </c>
      <c r="C181" s="93">
        <v>44.20765</v>
      </c>
      <c r="D181" s="93">
        <v>25.41535</v>
      </c>
      <c r="E181" s="93">
        <v>165.3979</v>
      </c>
      <c r="F181" s="93">
        <v>167.34725</v>
      </c>
      <c r="G181" s="93">
        <v>3.561</v>
      </c>
      <c r="H181" s="93">
        <v>74.8108</v>
      </c>
      <c r="I181" s="93">
        <v>0</v>
      </c>
      <c r="J181" s="93">
        <v>0</v>
      </c>
      <c r="K181" s="93">
        <v>0</v>
      </c>
      <c r="L181" s="93">
        <v>1260.9415499999998</v>
      </c>
    </row>
    <row r="182" spans="1:12" s="95" customFormat="1" ht="9">
      <c r="A182" s="85" t="s">
        <v>227</v>
      </c>
      <c r="B182" s="93">
        <v>169.87085000000002</v>
      </c>
      <c r="C182" s="93">
        <v>12.40805</v>
      </c>
      <c r="D182" s="93">
        <v>0.6167999999999999</v>
      </c>
      <c r="E182" s="93">
        <v>32.83985</v>
      </c>
      <c r="F182" s="93">
        <v>236.68929999999997</v>
      </c>
      <c r="G182" s="93">
        <v>0.48</v>
      </c>
      <c r="H182" s="93">
        <v>20.223</v>
      </c>
      <c r="I182" s="93">
        <v>0</v>
      </c>
      <c r="J182" s="93">
        <v>0</v>
      </c>
      <c r="K182" s="93">
        <v>0</v>
      </c>
      <c r="L182" s="93">
        <v>473.12785</v>
      </c>
    </row>
    <row r="183" spans="1:12" s="95" customFormat="1" ht="9">
      <c r="A183" s="85" t="s">
        <v>228</v>
      </c>
      <c r="B183" s="93">
        <v>133.58620000000002</v>
      </c>
      <c r="C183" s="93">
        <v>8.80935</v>
      </c>
      <c r="D183" s="93">
        <v>92.23395</v>
      </c>
      <c r="E183" s="93">
        <v>223.52145000000002</v>
      </c>
      <c r="F183" s="93">
        <v>205.72455</v>
      </c>
      <c r="G183" s="93">
        <v>0.501</v>
      </c>
      <c r="H183" s="93">
        <v>49.098</v>
      </c>
      <c r="I183" s="93">
        <v>0</v>
      </c>
      <c r="J183" s="93">
        <v>0</v>
      </c>
      <c r="K183" s="93">
        <v>48.3</v>
      </c>
      <c r="L183" s="93">
        <v>761.7744999999999</v>
      </c>
    </row>
    <row r="184" spans="1:12" s="95" customFormat="1" ht="9">
      <c r="A184" s="85" t="s">
        <v>156</v>
      </c>
      <c r="B184" s="93">
        <v>3692.11965</v>
      </c>
      <c r="C184" s="93">
        <v>107.297</v>
      </c>
      <c r="D184" s="93">
        <v>139.61002</v>
      </c>
      <c r="E184" s="93">
        <v>491.31715</v>
      </c>
      <c r="F184" s="93">
        <v>223.48239999999998</v>
      </c>
      <c r="G184" s="93">
        <v>205.06345000000002</v>
      </c>
      <c r="H184" s="93">
        <v>418.75485</v>
      </c>
      <c r="I184" s="93">
        <v>0</v>
      </c>
      <c r="J184" s="93">
        <v>15.6004</v>
      </c>
      <c r="K184" s="93">
        <v>12.5</v>
      </c>
      <c r="L184" s="93">
        <v>5305.74492</v>
      </c>
    </row>
    <row r="185" spans="1:12" s="95" customFormat="1" ht="9">
      <c r="A185" s="85" t="s">
        <v>157</v>
      </c>
      <c r="B185" s="93">
        <v>4341.32775</v>
      </c>
      <c r="C185" s="93">
        <v>114.01485000000001</v>
      </c>
      <c r="D185" s="93">
        <v>73.36319999999999</v>
      </c>
      <c r="E185" s="93">
        <v>599.31705</v>
      </c>
      <c r="F185" s="93">
        <v>130.3461</v>
      </c>
      <c r="G185" s="93">
        <v>263.8341</v>
      </c>
      <c r="H185" s="93">
        <v>247.19935</v>
      </c>
      <c r="I185" s="93">
        <v>0</v>
      </c>
      <c r="J185" s="93">
        <v>0</v>
      </c>
      <c r="K185" s="93">
        <v>0</v>
      </c>
      <c r="L185" s="93">
        <v>5769.402399999999</v>
      </c>
    </row>
    <row r="186" spans="1:12" s="95" customFormat="1" ht="9">
      <c r="A186" s="85" t="s">
        <v>158</v>
      </c>
      <c r="B186" s="93">
        <v>10323.84555</v>
      </c>
      <c r="C186" s="93">
        <v>0.54</v>
      </c>
      <c r="D186" s="93">
        <v>1050.04045</v>
      </c>
      <c r="E186" s="93">
        <v>1611.6885</v>
      </c>
      <c r="F186" s="93">
        <v>322.5745</v>
      </c>
      <c r="G186" s="93">
        <v>82.05630000000001</v>
      </c>
      <c r="H186" s="93">
        <v>1043.22045</v>
      </c>
      <c r="I186" s="93">
        <v>0</v>
      </c>
      <c r="J186" s="93">
        <v>12.8971</v>
      </c>
      <c r="K186" s="93">
        <v>0</v>
      </c>
      <c r="L186" s="93">
        <v>14446.862850000003</v>
      </c>
    </row>
    <row r="187" spans="1:12" s="95" customFormat="1" ht="9">
      <c r="A187" s="85" t="s">
        <v>731</v>
      </c>
      <c r="B187" s="93">
        <v>1789.05775</v>
      </c>
      <c r="C187" s="93">
        <v>101.7259</v>
      </c>
      <c r="D187" s="93">
        <v>91.79994</v>
      </c>
      <c r="E187" s="93">
        <v>226.74804999999998</v>
      </c>
      <c r="F187" s="93">
        <v>21.83005</v>
      </c>
      <c r="G187" s="93">
        <v>1.507</v>
      </c>
      <c r="H187" s="93">
        <v>88.3835</v>
      </c>
      <c r="I187" s="93">
        <v>0</v>
      </c>
      <c r="J187" s="93">
        <v>0</v>
      </c>
      <c r="K187" s="93">
        <v>0</v>
      </c>
      <c r="L187" s="93">
        <v>2321.05219</v>
      </c>
    </row>
    <row r="188" spans="1:12" s="95" customFormat="1" ht="9">
      <c r="A188" s="85" t="s">
        <v>160</v>
      </c>
      <c r="B188" s="93">
        <v>4481.6681</v>
      </c>
      <c r="C188" s="93">
        <v>417.38334999999995</v>
      </c>
      <c r="D188" s="93">
        <v>257.0476</v>
      </c>
      <c r="E188" s="93">
        <v>1125.22595</v>
      </c>
      <c r="F188" s="93">
        <v>678.71</v>
      </c>
      <c r="G188" s="93">
        <v>124.01339999999999</v>
      </c>
      <c r="H188" s="93">
        <v>423.39825</v>
      </c>
      <c r="I188" s="93">
        <v>0</v>
      </c>
      <c r="J188" s="93">
        <v>0</v>
      </c>
      <c r="K188" s="93">
        <v>64.85594999999999</v>
      </c>
      <c r="L188" s="93">
        <v>7572.3026</v>
      </c>
    </row>
    <row r="189" spans="1:12" s="95" customFormat="1" ht="9">
      <c r="A189" s="85" t="s">
        <v>229</v>
      </c>
      <c r="B189" s="93">
        <v>406.41095</v>
      </c>
      <c r="C189" s="93">
        <v>32.03995</v>
      </c>
      <c r="D189" s="93">
        <v>14.09465</v>
      </c>
      <c r="E189" s="93">
        <v>83.88369999999999</v>
      </c>
      <c r="F189" s="93">
        <v>299.74955</v>
      </c>
      <c r="G189" s="93">
        <v>0.844</v>
      </c>
      <c r="H189" s="93">
        <v>55.1431</v>
      </c>
      <c r="I189" s="93">
        <v>0</v>
      </c>
      <c r="J189" s="93">
        <v>0</v>
      </c>
      <c r="K189" s="93">
        <v>0</v>
      </c>
      <c r="L189" s="93">
        <v>892.1659000000001</v>
      </c>
    </row>
    <row r="190" spans="1:12" s="95" customFormat="1" ht="9">
      <c r="A190" s="85" t="s">
        <v>161</v>
      </c>
      <c r="B190" s="93">
        <v>4679.11325</v>
      </c>
      <c r="C190" s="93">
        <v>0</v>
      </c>
      <c r="D190" s="93">
        <v>116.76075</v>
      </c>
      <c r="E190" s="93">
        <v>973.2888</v>
      </c>
      <c r="F190" s="93">
        <v>1325.058</v>
      </c>
      <c r="G190" s="93">
        <v>59.061699999999995</v>
      </c>
      <c r="H190" s="93">
        <v>679.2945500000001</v>
      </c>
      <c r="I190" s="93">
        <v>0.9</v>
      </c>
      <c r="J190" s="93">
        <v>0</v>
      </c>
      <c r="K190" s="93">
        <v>0</v>
      </c>
      <c r="L190" s="93">
        <v>7833.477050000001</v>
      </c>
    </row>
    <row r="191" spans="1:12" s="95" customFormat="1" ht="9">
      <c r="A191" s="85" t="s">
        <v>162</v>
      </c>
      <c r="B191" s="93">
        <v>928.1815</v>
      </c>
      <c r="C191" s="93">
        <v>23.39585</v>
      </c>
      <c r="D191" s="93">
        <v>1.84855</v>
      </c>
      <c r="E191" s="93">
        <v>92.59819999999999</v>
      </c>
      <c r="F191" s="93">
        <v>50.30375</v>
      </c>
      <c r="G191" s="93">
        <v>30.816200000000002</v>
      </c>
      <c r="H191" s="93">
        <v>48.251050000000006</v>
      </c>
      <c r="I191" s="93">
        <v>0</v>
      </c>
      <c r="J191" s="93">
        <v>0</v>
      </c>
      <c r="K191" s="93">
        <v>0</v>
      </c>
      <c r="L191" s="93">
        <v>1175.3951000000002</v>
      </c>
    </row>
    <row r="192" spans="1:12" s="95" customFormat="1" ht="9">
      <c r="A192" s="85" t="s">
        <v>163</v>
      </c>
      <c r="B192" s="93">
        <v>6879.14875</v>
      </c>
      <c r="C192" s="93">
        <v>215.80564999999999</v>
      </c>
      <c r="D192" s="93">
        <v>102.8601</v>
      </c>
      <c r="E192" s="93">
        <v>1082.3741</v>
      </c>
      <c r="F192" s="93">
        <v>546.54495</v>
      </c>
      <c r="G192" s="93">
        <v>128.9933</v>
      </c>
      <c r="H192" s="93">
        <v>704.6115500000001</v>
      </c>
      <c r="I192" s="93">
        <v>11.008</v>
      </c>
      <c r="J192" s="93">
        <v>44.6817</v>
      </c>
      <c r="K192" s="93">
        <v>0</v>
      </c>
      <c r="L192" s="93">
        <v>9716.0281</v>
      </c>
    </row>
    <row r="193" spans="1:12" s="95" customFormat="1" ht="9">
      <c r="A193" s="85" t="s">
        <v>230</v>
      </c>
      <c r="B193" s="93">
        <v>718.6759000000001</v>
      </c>
      <c r="C193" s="93">
        <v>31.7402</v>
      </c>
      <c r="D193" s="93">
        <v>109.80234</v>
      </c>
      <c r="E193" s="93">
        <v>264.425</v>
      </c>
      <c r="F193" s="93">
        <v>1116.4993</v>
      </c>
      <c r="G193" s="93">
        <v>10.82225</v>
      </c>
      <c r="H193" s="93">
        <v>122.7943</v>
      </c>
      <c r="I193" s="93">
        <v>0</v>
      </c>
      <c r="J193" s="93">
        <v>5.32</v>
      </c>
      <c r="K193" s="93">
        <v>0</v>
      </c>
      <c r="L193" s="93">
        <v>2380.0792900000006</v>
      </c>
    </row>
    <row r="194" spans="1:12" s="95" customFormat="1" ht="9">
      <c r="A194" s="85" t="s">
        <v>164</v>
      </c>
      <c r="B194" s="93">
        <v>180.85145</v>
      </c>
      <c r="C194" s="93">
        <v>4.156149999999999</v>
      </c>
      <c r="D194" s="93">
        <v>19.73302</v>
      </c>
      <c r="E194" s="93">
        <v>32.24835</v>
      </c>
      <c r="F194" s="93">
        <v>43.555</v>
      </c>
      <c r="G194" s="93">
        <v>0.464</v>
      </c>
      <c r="H194" s="93">
        <v>3.901</v>
      </c>
      <c r="I194" s="93">
        <v>0</v>
      </c>
      <c r="J194" s="93">
        <v>0</v>
      </c>
      <c r="K194" s="93">
        <v>0</v>
      </c>
      <c r="L194" s="93">
        <v>284.90897</v>
      </c>
    </row>
    <row r="195" spans="1:12" s="95" customFormat="1" ht="9">
      <c r="A195" s="85" t="s">
        <v>165</v>
      </c>
      <c r="B195" s="93">
        <v>1084.3295</v>
      </c>
      <c r="C195" s="93">
        <v>34.40355</v>
      </c>
      <c r="D195" s="93">
        <v>33.68284</v>
      </c>
      <c r="E195" s="93">
        <v>208.55304999999998</v>
      </c>
      <c r="F195" s="93">
        <v>24.8429</v>
      </c>
      <c r="G195" s="93">
        <v>1.586</v>
      </c>
      <c r="H195" s="93">
        <v>54.68755</v>
      </c>
      <c r="I195" s="93">
        <v>0</v>
      </c>
      <c r="J195" s="93">
        <v>6.74545</v>
      </c>
      <c r="K195" s="93">
        <v>8.5</v>
      </c>
      <c r="L195" s="93">
        <v>1457.33084</v>
      </c>
    </row>
    <row r="196" spans="1:12" s="95" customFormat="1" ht="9">
      <c r="A196" s="85" t="s">
        <v>166</v>
      </c>
      <c r="B196" s="93">
        <v>1877.9510500000001</v>
      </c>
      <c r="C196" s="93">
        <v>92.5581</v>
      </c>
      <c r="D196" s="93">
        <v>89.07773</v>
      </c>
      <c r="E196" s="93">
        <v>320.36865</v>
      </c>
      <c r="F196" s="93">
        <v>227.495</v>
      </c>
      <c r="G196" s="93">
        <v>2.0594</v>
      </c>
      <c r="H196" s="93">
        <v>303.51015</v>
      </c>
      <c r="I196" s="93">
        <v>0</v>
      </c>
      <c r="J196" s="93">
        <v>0</v>
      </c>
      <c r="K196" s="93">
        <v>12.5</v>
      </c>
      <c r="L196" s="93">
        <v>2925.5200800000002</v>
      </c>
    </row>
    <row r="197" spans="1:12" s="95" customFormat="1" ht="9">
      <c r="A197" s="85" t="s">
        <v>167</v>
      </c>
      <c r="B197" s="93">
        <v>3810.4182</v>
      </c>
      <c r="C197" s="93">
        <v>129.50825</v>
      </c>
      <c r="D197" s="93">
        <v>71.73331</v>
      </c>
      <c r="E197" s="93">
        <v>533.4915500000001</v>
      </c>
      <c r="F197" s="93">
        <v>60.8247</v>
      </c>
      <c r="G197" s="93">
        <v>131.6354</v>
      </c>
      <c r="H197" s="93">
        <v>276.90540000000004</v>
      </c>
      <c r="I197" s="93">
        <v>0</v>
      </c>
      <c r="J197" s="93">
        <v>0</v>
      </c>
      <c r="K197" s="93">
        <v>238.5967</v>
      </c>
      <c r="L197" s="93">
        <v>5253.11351</v>
      </c>
    </row>
    <row r="198" spans="1:12" s="95" customFormat="1" ht="9">
      <c r="A198" s="85" t="s">
        <v>168</v>
      </c>
      <c r="B198" s="93">
        <v>1261.2494</v>
      </c>
      <c r="C198" s="93">
        <v>68.91014999999999</v>
      </c>
      <c r="D198" s="93">
        <v>127.35637</v>
      </c>
      <c r="E198" s="93">
        <v>542.33834</v>
      </c>
      <c r="F198" s="93">
        <v>64.39225</v>
      </c>
      <c r="G198" s="93">
        <v>0.788</v>
      </c>
      <c r="H198" s="93">
        <v>2.0035</v>
      </c>
      <c r="I198" s="93">
        <v>0</v>
      </c>
      <c r="J198" s="93">
        <v>6.4</v>
      </c>
      <c r="K198" s="93">
        <v>183.6</v>
      </c>
      <c r="L198" s="93">
        <v>2257.0380099999998</v>
      </c>
    </row>
    <row r="199" spans="1:13" s="95" customFormat="1" ht="9">
      <c r="A199" s="85" t="s">
        <v>169</v>
      </c>
      <c r="B199" s="93">
        <v>1063.755</v>
      </c>
      <c r="C199" s="93">
        <v>27.77645</v>
      </c>
      <c r="D199" s="93">
        <v>4.21566</v>
      </c>
      <c r="E199" s="93">
        <v>197.27439999999999</v>
      </c>
      <c r="F199" s="93">
        <v>8.09695</v>
      </c>
      <c r="G199" s="93">
        <v>1.192</v>
      </c>
      <c r="H199" s="93">
        <v>114.14765</v>
      </c>
      <c r="I199" s="93">
        <v>0</v>
      </c>
      <c r="J199" s="93">
        <v>0</v>
      </c>
      <c r="K199" s="93">
        <v>0</v>
      </c>
      <c r="L199" s="93">
        <v>1416.4581100000005</v>
      </c>
      <c r="M199" s="96"/>
    </row>
    <row r="200" spans="1:12" s="95" customFormat="1" ht="9">
      <c r="A200" s="85" t="s">
        <v>170</v>
      </c>
      <c r="B200" s="93">
        <v>1595.3845</v>
      </c>
      <c r="C200" s="93">
        <v>83.1953</v>
      </c>
      <c r="D200" s="93">
        <v>116.63835</v>
      </c>
      <c r="E200" s="93">
        <v>452.4277</v>
      </c>
      <c r="F200" s="93">
        <v>101.1391</v>
      </c>
      <c r="G200" s="93">
        <v>211.92354999999998</v>
      </c>
      <c r="H200" s="93">
        <v>159.61575</v>
      </c>
      <c r="I200" s="93">
        <v>0</v>
      </c>
      <c r="J200" s="93">
        <v>0</v>
      </c>
      <c r="K200" s="93">
        <v>0</v>
      </c>
      <c r="L200" s="93">
        <v>2720.3242499999997</v>
      </c>
    </row>
    <row r="201" spans="1:12" s="95" customFormat="1" ht="9">
      <c r="A201" s="85" t="s">
        <v>171</v>
      </c>
      <c r="B201" s="93">
        <v>392.854</v>
      </c>
      <c r="C201" s="93">
        <v>19.153950000000002</v>
      </c>
      <c r="D201" s="93">
        <v>37.967800000000004</v>
      </c>
      <c r="E201" s="93">
        <v>105.56908</v>
      </c>
      <c r="F201" s="93">
        <v>289.40275</v>
      </c>
      <c r="G201" s="93">
        <v>72.7223</v>
      </c>
      <c r="H201" s="93">
        <v>42.8851</v>
      </c>
      <c r="I201" s="93">
        <v>0</v>
      </c>
      <c r="J201" s="93">
        <v>10.40745</v>
      </c>
      <c r="K201" s="93">
        <v>2</v>
      </c>
      <c r="L201" s="93">
        <v>972.96243</v>
      </c>
    </row>
    <row r="202" spans="1:12" s="95" customFormat="1" ht="18" customHeight="1">
      <c r="A202" s="87" t="s">
        <v>10</v>
      </c>
      <c r="B202" s="128">
        <v>853482.2295500005</v>
      </c>
      <c r="C202" s="128">
        <v>34886.13030000001</v>
      </c>
      <c r="D202" s="128">
        <v>85165.77214000002</v>
      </c>
      <c r="E202" s="128">
        <v>186495.4751300001</v>
      </c>
      <c r="F202" s="128">
        <v>82083.83567000003</v>
      </c>
      <c r="G202" s="128">
        <v>20032.195380000005</v>
      </c>
      <c r="H202" s="128">
        <v>101994.55531000004</v>
      </c>
      <c r="I202" s="128">
        <v>567.2273499999998</v>
      </c>
      <c r="J202" s="128">
        <v>932.7568000000001</v>
      </c>
      <c r="K202" s="128">
        <v>22133.577849999998</v>
      </c>
      <c r="L202" s="128">
        <v>1387773.7554800003</v>
      </c>
    </row>
    <row r="203" spans="1:12" ht="13.5">
      <c r="A203" s="100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</row>
    <row r="204" spans="1:12" ht="13.5">
      <c r="A204" s="100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</row>
    <row r="205" spans="2:12" ht="13.5"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</row>
    <row r="206" spans="2:12" ht="13.5"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</row>
    <row r="207" spans="2:12" ht="13.5"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</row>
    <row r="208" spans="2:12" ht="13.5"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</row>
    <row r="209" spans="2:12" ht="13.5"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</row>
    <row r="210" spans="2:12" ht="13.5"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</row>
    <row r="211" spans="2:12" ht="13.5"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</row>
    <row r="212" spans="2:12" ht="13.5"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</row>
    <row r="213" spans="2:12" ht="13.5"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</row>
    <row r="214" spans="2:12" ht="13.5"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</row>
    <row r="215" spans="2:12" ht="13.5"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</row>
    <row r="216" spans="2:12" ht="13.5"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</row>
    <row r="217" spans="2:12" ht="13.5"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</row>
    <row r="218" spans="2:12" ht="13.5"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</row>
    <row r="219" spans="2:12" ht="13.5"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</row>
    <row r="220" spans="2:12" ht="13.5"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</row>
    <row r="221" spans="2:12" ht="13.5"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</row>
    <row r="222" spans="2:12" ht="13.5"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</row>
    <row r="223" spans="2:12" ht="13.5"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</row>
    <row r="224" spans="2:12" ht="13.5"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</row>
    <row r="225" spans="2:12" ht="13.5"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</row>
    <row r="226" spans="2:12" ht="13.5"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</row>
    <row r="227" spans="2:12" ht="13.5"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</row>
    <row r="228" spans="2:12" ht="13.5"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</row>
    <row r="229" spans="2:12" ht="13.5"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</row>
    <row r="230" spans="2:12" ht="13.5"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</row>
    <row r="231" spans="2:12" ht="13.5"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</row>
    <row r="232" spans="2:12" ht="13.5"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</row>
    <row r="233" spans="2:12" ht="13.5"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</row>
    <row r="234" spans="2:12" ht="13.5"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</row>
    <row r="235" spans="2:12" ht="13.5"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</row>
    <row r="236" spans="2:12" ht="13.5"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</row>
    <row r="237" spans="2:12" ht="13.5"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</row>
    <row r="238" spans="2:12" ht="13.5"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</row>
    <row r="239" spans="2:12" ht="13.5"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</row>
    <row r="240" spans="2:12" ht="13.5"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</row>
    <row r="241" spans="2:12" ht="13.5"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</row>
    <row r="242" spans="2:12" ht="13.5"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</row>
    <row r="243" spans="2:12" ht="13.5"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</row>
    <row r="244" spans="2:12" ht="13.5"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</row>
    <row r="245" spans="2:12" ht="13.5"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</row>
    <row r="246" spans="2:12" ht="13.5"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</row>
    <row r="247" spans="2:12" ht="13.5"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</row>
    <row r="248" spans="2:12" ht="13.5"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</row>
    <row r="249" spans="2:12" ht="13.5"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</row>
    <row r="250" spans="2:12" ht="13.5"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</row>
    <row r="251" spans="2:12" ht="13.5"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</row>
    <row r="252" spans="2:12" ht="13.5"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</row>
    <row r="253" spans="2:12" ht="13.5"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</row>
    <row r="254" spans="2:12" ht="13.5"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</row>
    <row r="255" spans="2:12" ht="13.5"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</row>
    <row r="256" spans="2:12" ht="13.5"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</row>
    <row r="257" spans="2:12" ht="13.5"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</row>
    <row r="258" spans="2:12" ht="13.5"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</row>
    <row r="259" spans="2:12" ht="13.5"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</row>
    <row r="260" spans="2:12" ht="13.5"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</row>
    <row r="261" spans="2:12" ht="13.5"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</row>
    <row r="262" spans="2:12" ht="13.5"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</row>
    <row r="263" spans="2:12" ht="13.5"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</row>
    <row r="264" spans="2:12" ht="13.5"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</row>
    <row r="265" spans="2:12" ht="13.5"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</row>
    <row r="266" spans="2:12" ht="13.5"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</row>
    <row r="267" spans="2:12" ht="13.5"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</row>
    <row r="268" spans="2:12" ht="13.5"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</row>
    <row r="269" spans="2:12" ht="13.5"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</row>
    <row r="270" spans="2:12" ht="13.5"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</row>
    <row r="271" spans="2:12" ht="13.5"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</row>
    <row r="272" spans="2:12" ht="13.5"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</row>
    <row r="273" spans="2:12" ht="13.5"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</row>
    <row r="274" spans="2:12" ht="13.5"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</row>
    <row r="275" spans="2:12" ht="13.5"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</row>
    <row r="276" spans="2:12" ht="13.5"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</row>
    <row r="277" spans="2:12" ht="13.5"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</row>
    <row r="278" spans="2:12" ht="13.5"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</row>
    <row r="279" spans="2:12" ht="13.5"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</row>
    <row r="280" spans="2:12" ht="13.5"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</row>
    <row r="281" spans="2:12" ht="13.5"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</row>
    <row r="282" spans="2:12" ht="13.5"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</row>
    <row r="283" spans="2:12" ht="13.5"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</row>
    <row r="284" spans="2:12" ht="13.5"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</row>
    <row r="285" spans="2:12" ht="13.5"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</row>
    <row r="286" spans="2:12" ht="13.5"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</row>
    <row r="287" spans="2:12" ht="13.5"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</row>
    <row r="288" spans="2:12" ht="13.5"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</row>
    <row r="289" spans="2:12" ht="13.5"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</row>
    <row r="290" spans="2:12" ht="13.5"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</row>
    <row r="291" spans="2:12" ht="13.5"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</row>
    <row r="292" spans="2:12" ht="13.5"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</row>
    <row r="293" spans="2:12" ht="13.5"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</row>
    <row r="294" spans="2:12" ht="13.5"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</row>
    <row r="295" spans="2:12" ht="13.5"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</row>
    <row r="296" spans="2:12" ht="13.5"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</row>
    <row r="297" spans="2:12" ht="13.5"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</row>
    <row r="298" spans="2:12" ht="13.5"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</row>
    <row r="299" spans="2:12" ht="13.5"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</row>
    <row r="300" spans="2:12" ht="13.5"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</row>
    <row r="301" spans="2:12" ht="13.5"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</row>
    <row r="302" spans="2:12" ht="13.5"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</row>
    <row r="303" spans="2:12" ht="13.5"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</row>
    <row r="304" spans="2:12" ht="13.5"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</row>
    <row r="305" spans="2:12" ht="13.5"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</row>
    <row r="306" spans="2:12" ht="13.5"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</row>
    <row r="307" spans="2:12" ht="13.5"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</row>
    <row r="308" spans="2:12" ht="13.5"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</row>
    <row r="309" spans="2:12" ht="13.5"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</row>
    <row r="310" spans="2:12" ht="13.5"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</row>
    <row r="311" spans="2:12" ht="13.5"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</row>
    <row r="312" spans="2:12" ht="13.5"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</row>
    <row r="313" spans="2:12" ht="13.5"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</row>
    <row r="314" spans="2:12" ht="13.5"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</row>
    <row r="315" spans="2:12" ht="13.5"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</row>
    <row r="316" spans="2:12" ht="13.5"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</row>
    <row r="317" spans="2:12" ht="13.5"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</row>
    <row r="318" spans="2:12" ht="13.5"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</row>
    <row r="319" spans="2:12" ht="13.5"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</row>
    <row r="320" spans="2:12" ht="13.5"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</row>
    <row r="321" spans="2:12" ht="13.5"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</row>
    <row r="322" spans="2:12" ht="13.5"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</row>
    <row r="323" spans="2:12" ht="13.5"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</row>
    <row r="324" spans="2:12" ht="13.5"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</row>
    <row r="325" spans="2:12" ht="13.5"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</row>
    <row r="326" spans="2:12" ht="13.5"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</row>
    <row r="327" spans="2:12" ht="13.5"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</row>
    <row r="328" spans="2:12" ht="13.5"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</row>
    <row r="329" spans="2:12" ht="13.5"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</row>
    <row r="330" spans="2:12" ht="13.5"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</row>
    <row r="331" spans="2:12" ht="13.5"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</row>
    <row r="332" spans="2:12" ht="13.5"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</row>
    <row r="333" spans="2:12" ht="13.5"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</row>
    <row r="334" spans="2:12" ht="13.5"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</row>
    <row r="335" spans="2:12" ht="13.5"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</row>
    <row r="336" spans="2:12" ht="13.5"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</row>
    <row r="337" spans="2:12" ht="13.5"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</row>
    <row r="338" spans="2:12" ht="13.5"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</row>
    <row r="339" spans="2:12" ht="13.5"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</row>
    <row r="340" spans="2:12" ht="13.5"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</row>
    <row r="341" spans="2:12" ht="13.5"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</row>
    <row r="342" spans="2:12" ht="13.5"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</row>
    <row r="343" spans="2:12" ht="13.5"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</row>
    <row r="344" spans="2:12" ht="13.5"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</row>
    <row r="345" spans="2:12" ht="13.5"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</row>
    <row r="346" spans="2:12" ht="13.5"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</row>
    <row r="347" spans="2:12" ht="13.5"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</row>
    <row r="348" spans="2:12" ht="13.5"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</row>
    <row r="349" spans="2:12" ht="13.5"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</row>
    <row r="350" spans="2:12" ht="13.5"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</row>
    <row r="351" spans="2:12" ht="13.5"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</row>
  </sheetData>
  <printOptions/>
  <pageMargins left="0.5905511811023623" right="0.4724409448818898" top="0.5905511811023623" bottom="0.5905511811023623" header="0.5118110236220472" footer="0.31496062992125984"/>
  <pageSetup firstPageNumber="22" useFirstPageNumber="1" horizontalDpi="600" verticalDpi="600" orientation="portrait" paperSize="9" r:id="rId1"/>
  <headerFooter alignWithMargins="0">
    <oddFooter>&amp;C&amp;8-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03"/>
  <sheetViews>
    <sheetView zoomScale="120" zoomScaleNormal="12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33203125" defaultRowHeight="12.75"/>
  <cols>
    <col min="1" max="1" width="17.83203125" style="79" customWidth="1"/>
    <col min="2" max="4" width="9.83203125" style="79" customWidth="1"/>
    <col min="5" max="5" width="1.83203125" style="79" customWidth="1"/>
    <col min="6" max="8" width="9.83203125" style="79" customWidth="1"/>
    <col min="9" max="9" width="1.83203125" style="79" customWidth="1"/>
    <col min="10" max="12" width="9.83203125" style="79" customWidth="1"/>
    <col min="13" max="16384" width="9.33203125" style="37" customWidth="1"/>
  </cols>
  <sheetData>
    <row r="1" spans="1:12" s="101" customFormat="1" ht="25.5" customHeight="1">
      <c r="A1" s="35" t="s">
        <v>687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102" customFormat="1" ht="18" customHeight="1">
      <c r="A2" s="75"/>
      <c r="B2" s="144" t="s">
        <v>16</v>
      </c>
      <c r="C2" s="144"/>
      <c r="D2" s="144"/>
      <c r="E2" s="76"/>
      <c r="F2" s="144" t="s">
        <v>17</v>
      </c>
      <c r="G2" s="144"/>
      <c r="H2" s="144"/>
      <c r="I2" s="76"/>
      <c r="J2" s="144" t="s">
        <v>18</v>
      </c>
      <c r="K2" s="144"/>
      <c r="L2" s="144"/>
    </row>
    <row r="3" spans="1:12" s="103" customFormat="1" ht="25.5">
      <c r="A3" s="78"/>
      <c r="B3" s="39" t="s">
        <v>174</v>
      </c>
      <c r="C3" s="39" t="s">
        <v>175</v>
      </c>
      <c r="D3" s="39" t="s">
        <v>176</v>
      </c>
      <c r="E3" s="39"/>
      <c r="F3" s="78" t="s">
        <v>14</v>
      </c>
      <c r="G3" s="78" t="s">
        <v>177</v>
      </c>
      <c r="H3" s="78" t="s">
        <v>178</v>
      </c>
      <c r="I3" s="78"/>
      <c r="J3" s="39" t="s">
        <v>176</v>
      </c>
      <c r="K3" s="78" t="s">
        <v>178</v>
      </c>
      <c r="L3" s="78" t="s">
        <v>179</v>
      </c>
    </row>
    <row r="4" spans="1:12" ht="12.75" customHeight="1">
      <c r="A4" s="10" t="s">
        <v>270</v>
      </c>
      <c r="B4" s="104">
        <v>3936.08545</v>
      </c>
      <c r="C4" s="104">
        <v>2792.5637</v>
      </c>
      <c r="D4" s="104">
        <v>1143.5217499999999</v>
      </c>
      <c r="E4" s="104"/>
      <c r="F4" s="80">
        <v>-190.94880000000012</v>
      </c>
      <c r="G4" s="80">
        <v>509.395</v>
      </c>
      <c r="H4" s="104">
        <v>318.44619999999986</v>
      </c>
      <c r="I4" s="104"/>
      <c r="J4" s="104">
        <v>1143.5217499999999</v>
      </c>
      <c r="K4" s="104">
        <v>318.44619999999986</v>
      </c>
      <c r="L4" s="104">
        <v>825.07555</v>
      </c>
    </row>
    <row r="5" spans="1:12" ht="12.75" customHeight="1">
      <c r="A5" s="10" t="s">
        <v>34</v>
      </c>
      <c r="B5" s="104">
        <v>1169.07835</v>
      </c>
      <c r="C5" s="104">
        <v>365.54265000000004</v>
      </c>
      <c r="D5" s="104">
        <v>803.5356999999999</v>
      </c>
      <c r="E5" s="104"/>
      <c r="F5" s="80">
        <v>108.4408999999996</v>
      </c>
      <c r="G5" s="80">
        <v>1104.6081499999998</v>
      </c>
      <c r="H5" s="104">
        <v>1213.0490499999994</v>
      </c>
      <c r="I5" s="104"/>
      <c r="J5" s="104">
        <v>803.5356999999999</v>
      </c>
      <c r="K5" s="104">
        <v>1213.0490499999994</v>
      </c>
      <c r="L5" s="104">
        <v>-409.5133499999995</v>
      </c>
    </row>
    <row r="6" spans="1:12" ht="12.75" customHeight="1">
      <c r="A6" s="10" t="s">
        <v>35</v>
      </c>
      <c r="B6" s="104">
        <v>296.395</v>
      </c>
      <c r="C6" s="104">
        <v>0</v>
      </c>
      <c r="D6" s="104">
        <v>296.395</v>
      </c>
      <c r="E6" s="104"/>
      <c r="F6" s="80">
        <v>301.8736599999993</v>
      </c>
      <c r="G6" s="80">
        <v>1063.394</v>
      </c>
      <c r="H6" s="104">
        <v>1365.2676599999993</v>
      </c>
      <c r="I6" s="104"/>
      <c r="J6" s="104">
        <v>296.395</v>
      </c>
      <c r="K6" s="104">
        <v>1365.2676599999993</v>
      </c>
      <c r="L6" s="104">
        <v>-1068.8726599999993</v>
      </c>
    </row>
    <row r="7" spans="1:12" ht="12.75" customHeight="1">
      <c r="A7" s="10" t="s">
        <v>660</v>
      </c>
      <c r="B7" s="104">
        <v>2006.6677</v>
      </c>
      <c r="C7" s="104">
        <v>152.966</v>
      </c>
      <c r="D7" s="104">
        <v>1853.7017</v>
      </c>
      <c r="E7" s="104"/>
      <c r="F7" s="80">
        <v>-27.410609999999906</v>
      </c>
      <c r="G7" s="80">
        <v>3039.12617</v>
      </c>
      <c r="H7" s="104">
        <v>3011.71556</v>
      </c>
      <c r="I7" s="104"/>
      <c r="J7" s="104">
        <v>1853.7017</v>
      </c>
      <c r="K7" s="104">
        <v>3011.71556</v>
      </c>
      <c r="L7" s="104">
        <v>-1158.01386</v>
      </c>
    </row>
    <row r="8" spans="1:12" ht="12.75" customHeight="1">
      <c r="A8" s="10" t="s">
        <v>36</v>
      </c>
      <c r="B8" s="104">
        <v>153.949</v>
      </c>
      <c r="C8" s="104">
        <v>0</v>
      </c>
      <c r="D8" s="104">
        <v>153.949</v>
      </c>
      <c r="E8" s="104"/>
      <c r="F8" s="80">
        <v>109.28559999999993</v>
      </c>
      <c r="G8" s="80">
        <v>84.38525</v>
      </c>
      <c r="H8" s="104">
        <v>193.67084999999992</v>
      </c>
      <c r="I8" s="104"/>
      <c r="J8" s="104">
        <v>153.949</v>
      </c>
      <c r="K8" s="104">
        <v>193.67084999999992</v>
      </c>
      <c r="L8" s="104">
        <v>-39.721849999999904</v>
      </c>
    </row>
    <row r="9" spans="1:12" ht="12.75" customHeight="1">
      <c r="A9" s="10" t="s">
        <v>37</v>
      </c>
      <c r="B9" s="104">
        <v>245.19335</v>
      </c>
      <c r="C9" s="104">
        <v>0</v>
      </c>
      <c r="D9" s="104">
        <v>245.19335</v>
      </c>
      <c r="E9" s="104"/>
      <c r="F9" s="80">
        <v>8.702020000000402</v>
      </c>
      <c r="G9" s="80">
        <v>119.01328</v>
      </c>
      <c r="H9" s="104">
        <v>127.7153000000004</v>
      </c>
      <c r="I9" s="104"/>
      <c r="J9" s="104">
        <v>245.19335</v>
      </c>
      <c r="K9" s="104">
        <v>127.7153000000004</v>
      </c>
      <c r="L9" s="104">
        <v>117.47804999999961</v>
      </c>
    </row>
    <row r="10" spans="1:12" ht="12.75" customHeight="1">
      <c r="A10" s="10" t="s">
        <v>38</v>
      </c>
      <c r="B10" s="104">
        <v>848.4667</v>
      </c>
      <c r="C10" s="104">
        <v>476.11420000000004</v>
      </c>
      <c r="D10" s="104">
        <v>372.3525</v>
      </c>
      <c r="E10" s="104"/>
      <c r="F10" s="80">
        <v>-158.21128</v>
      </c>
      <c r="G10" s="80">
        <v>151.3485</v>
      </c>
      <c r="H10" s="104">
        <v>-6.862779999999987</v>
      </c>
      <c r="I10" s="104"/>
      <c r="J10" s="104">
        <v>372.3525</v>
      </c>
      <c r="K10" s="104">
        <v>-6.862779999999987</v>
      </c>
      <c r="L10" s="104">
        <v>379.2152799999999</v>
      </c>
    </row>
    <row r="11" spans="1:12" ht="12.75" customHeight="1">
      <c r="A11" s="10" t="s">
        <v>39</v>
      </c>
      <c r="B11" s="104">
        <v>1750.5123500000002</v>
      </c>
      <c r="C11" s="104">
        <v>783.82335</v>
      </c>
      <c r="D11" s="104">
        <v>966.6890000000002</v>
      </c>
      <c r="E11" s="104"/>
      <c r="F11" s="80">
        <v>339.31722999999874</v>
      </c>
      <c r="G11" s="80">
        <v>1656.689</v>
      </c>
      <c r="H11" s="104">
        <v>1996.0062299999988</v>
      </c>
      <c r="I11" s="104"/>
      <c r="J11" s="104">
        <v>966.6890000000002</v>
      </c>
      <c r="K11" s="104">
        <v>1996.0062299999988</v>
      </c>
      <c r="L11" s="104">
        <v>-1029.3172299999987</v>
      </c>
    </row>
    <row r="12" spans="1:12" ht="12.75" customHeight="1">
      <c r="A12" s="10" t="s">
        <v>40</v>
      </c>
      <c r="B12" s="104">
        <v>435.41020000000003</v>
      </c>
      <c r="C12" s="104">
        <v>211.52125</v>
      </c>
      <c r="D12" s="104">
        <v>223.88895000000002</v>
      </c>
      <c r="E12" s="104"/>
      <c r="F12" s="80">
        <v>-17.750980000000254</v>
      </c>
      <c r="G12" s="80">
        <v>228.56754999999998</v>
      </c>
      <c r="H12" s="104">
        <v>210.81656999999973</v>
      </c>
      <c r="I12" s="104"/>
      <c r="J12" s="104">
        <v>223.88895000000002</v>
      </c>
      <c r="K12" s="104">
        <v>210.81656999999973</v>
      </c>
      <c r="L12" s="104">
        <v>13.072380000000294</v>
      </c>
    </row>
    <row r="13" spans="1:12" ht="12.75" customHeight="1">
      <c r="A13" s="10" t="s">
        <v>41</v>
      </c>
      <c r="B13" s="104">
        <v>323.3268</v>
      </c>
      <c r="C13" s="104">
        <v>0</v>
      </c>
      <c r="D13" s="104">
        <v>323.3268</v>
      </c>
      <c r="E13" s="104"/>
      <c r="F13" s="80">
        <v>-94.88741000000027</v>
      </c>
      <c r="G13" s="80">
        <v>206.00162</v>
      </c>
      <c r="H13" s="104">
        <v>111.11420999999973</v>
      </c>
      <c r="I13" s="104"/>
      <c r="J13" s="104">
        <v>323.3268</v>
      </c>
      <c r="K13" s="104">
        <v>111.11420999999973</v>
      </c>
      <c r="L13" s="104">
        <v>212.21259000000026</v>
      </c>
    </row>
    <row r="14" spans="1:12" ht="12.75" customHeight="1">
      <c r="A14" s="10" t="s">
        <v>42</v>
      </c>
      <c r="B14" s="104">
        <v>2673.6956600000003</v>
      </c>
      <c r="C14" s="104">
        <v>94.75</v>
      </c>
      <c r="D14" s="104">
        <v>2578.9456600000003</v>
      </c>
      <c r="E14" s="104"/>
      <c r="F14" s="80">
        <v>-1207.392240000001</v>
      </c>
      <c r="G14" s="80">
        <v>3835.5202799999997</v>
      </c>
      <c r="H14" s="104">
        <v>2628.1280399999987</v>
      </c>
      <c r="I14" s="104"/>
      <c r="J14" s="104">
        <v>2578.9456600000003</v>
      </c>
      <c r="K14" s="104">
        <v>2628.1280399999987</v>
      </c>
      <c r="L14" s="104">
        <v>-49.182379999998375</v>
      </c>
    </row>
    <row r="15" spans="1:12" ht="12.75" customHeight="1">
      <c r="A15" s="10" t="s">
        <v>43</v>
      </c>
      <c r="B15" s="104">
        <v>32.85835</v>
      </c>
      <c r="C15" s="104">
        <v>0</v>
      </c>
      <c r="D15" s="104">
        <v>32.85835</v>
      </c>
      <c r="E15" s="104"/>
      <c r="F15" s="80">
        <v>-75.06589999999994</v>
      </c>
      <c r="G15" s="80">
        <v>92.00689999999999</v>
      </c>
      <c r="H15" s="104">
        <v>16.941000000000045</v>
      </c>
      <c r="I15" s="104"/>
      <c r="J15" s="104">
        <v>32.85835</v>
      </c>
      <c r="K15" s="104">
        <v>16.941000000000045</v>
      </c>
      <c r="L15" s="104">
        <v>15.917349999999956</v>
      </c>
    </row>
    <row r="16" spans="1:12" ht="12.75" customHeight="1">
      <c r="A16" s="14" t="s">
        <v>181</v>
      </c>
      <c r="B16" s="104">
        <v>1789.48265</v>
      </c>
      <c r="C16" s="104">
        <v>1022.78615</v>
      </c>
      <c r="D16" s="104">
        <v>766.6964999999999</v>
      </c>
      <c r="E16" s="104"/>
      <c r="F16" s="80">
        <v>-89.23239999999987</v>
      </c>
      <c r="G16" s="80">
        <v>312.26139</v>
      </c>
      <c r="H16" s="104">
        <v>223.02899000000014</v>
      </c>
      <c r="I16" s="104"/>
      <c r="J16" s="104">
        <v>766.6964999999999</v>
      </c>
      <c r="K16" s="104">
        <v>223.02899000000014</v>
      </c>
      <c r="L16" s="104">
        <v>543.6675099999998</v>
      </c>
    </row>
    <row r="17" spans="1:12" ht="12.75" customHeight="1">
      <c r="A17" s="10" t="s">
        <v>44</v>
      </c>
      <c r="B17" s="104">
        <v>3000.704</v>
      </c>
      <c r="C17" s="104">
        <v>171.48364999999998</v>
      </c>
      <c r="D17" s="104">
        <v>2829.22035</v>
      </c>
      <c r="E17" s="104"/>
      <c r="F17" s="81">
        <v>10.788780000002589</v>
      </c>
      <c r="G17" s="80">
        <v>1180.9273999999998</v>
      </c>
      <c r="H17" s="104">
        <v>1191.7161800000024</v>
      </c>
      <c r="I17" s="104"/>
      <c r="J17" s="104">
        <v>2829.22035</v>
      </c>
      <c r="K17" s="104">
        <v>1191.7161800000024</v>
      </c>
      <c r="L17" s="104">
        <v>1637.5041699999977</v>
      </c>
    </row>
    <row r="18" spans="1:12" ht="12.75" customHeight="1">
      <c r="A18" s="10" t="s">
        <v>45</v>
      </c>
      <c r="B18" s="104">
        <v>1286.91275</v>
      </c>
      <c r="C18" s="104">
        <v>0</v>
      </c>
      <c r="D18" s="104">
        <v>1286.91275</v>
      </c>
      <c r="E18" s="104"/>
      <c r="F18" s="81">
        <v>-42.40747999999985</v>
      </c>
      <c r="G18" s="80">
        <v>827.537</v>
      </c>
      <c r="H18" s="104">
        <v>785.1295200000002</v>
      </c>
      <c r="I18" s="104"/>
      <c r="J18" s="104">
        <v>1286.91275</v>
      </c>
      <c r="K18" s="104">
        <v>785.1295200000002</v>
      </c>
      <c r="L18" s="104">
        <v>501.7832299999998</v>
      </c>
    </row>
    <row r="19" spans="1:12" ht="12.75" customHeight="1">
      <c r="A19" s="10" t="s">
        <v>46</v>
      </c>
      <c r="B19" s="104">
        <v>3252.2727</v>
      </c>
      <c r="C19" s="104">
        <v>773.149</v>
      </c>
      <c r="D19" s="104">
        <v>2479.1237</v>
      </c>
      <c r="E19" s="104"/>
      <c r="F19" s="80">
        <v>-573.6412000000009</v>
      </c>
      <c r="G19" s="80">
        <v>620.4319499999999</v>
      </c>
      <c r="H19" s="104">
        <v>46.79074999999898</v>
      </c>
      <c r="I19" s="104"/>
      <c r="J19" s="104">
        <v>2479.1237</v>
      </c>
      <c r="K19" s="104">
        <v>46.79074999999898</v>
      </c>
      <c r="L19" s="104">
        <v>2432.332950000001</v>
      </c>
    </row>
    <row r="20" spans="1:12" ht="12.75" customHeight="1">
      <c r="A20" s="10" t="s">
        <v>47</v>
      </c>
      <c r="B20" s="104">
        <v>225.60895000000002</v>
      </c>
      <c r="C20" s="104">
        <v>71.69045</v>
      </c>
      <c r="D20" s="104">
        <v>153.91850000000002</v>
      </c>
      <c r="E20" s="104"/>
      <c r="F20" s="80">
        <v>12.631659999999783</v>
      </c>
      <c r="G20" s="80">
        <v>104.28165</v>
      </c>
      <c r="H20" s="104">
        <v>116.91330999999978</v>
      </c>
      <c r="I20" s="104"/>
      <c r="J20" s="104">
        <v>153.91850000000002</v>
      </c>
      <c r="K20" s="104">
        <v>116.91330999999978</v>
      </c>
      <c r="L20" s="104">
        <v>37.00519000000024</v>
      </c>
    </row>
    <row r="21" spans="1:12" ht="12.75" customHeight="1">
      <c r="A21" s="10" t="s">
        <v>182</v>
      </c>
      <c r="B21" s="104">
        <v>101.2734</v>
      </c>
      <c r="C21" s="104">
        <v>0</v>
      </c>
      <c r="D21" s="104">
        <v>101.2734</v>
      </c>
      <c r="E21" s="104"/>
      <c r="F21" s="80">
        <v>-40.40960999999993</v>
      </c>
      <c r="G21" s="80">
        <v>76.21664</v>
      </c>
      <c r="H21" s="104">
        <v>35.80703000000007</v>
      </c>
      <c r="I21" s="104"/>
      <c r="J21" s="104">
        <v>101.2734</v>
      </c>
      <c r="K21" s="104">
        <v>35.80703000000007</v>
      </c>
      <c r="L21" s="104">
        <v>65.46636999999993</v>
      </c>
    </row>
    <row r="22" spans="1:12" ht="12.75" customHeight="1">
      <c r="A22" s="10" t="s">
        <v>32</v>
      </c>
      <c r="B22" s="104">
        <v>3981.9054</v>
      </c>
      <c r="C22" s="104">
        <v>1217.03085</v>
      </c>
      <c r="D22" s="104">
        <v>2764.87455</v>
      </c>
      <c r="E22" s="104"/>
      <c r="F22" s="80">
        <v>-576.3493699999963</v>
      </c>
      <c r="G22" s="80">
        <v>4375.305</v>
      </c>
      <c r="H22" s="104">
        <v>3798.955630000004</v>
      </c>
      <c r="I22" s="104"/>
      <c r="J22" s="104">
        <v>2764.87455</v>
      </c>
      <c r="K22" s="104">
        <v>3798.955630000004</v>
      </c>
      <c r="L22" s="104">
        <v>-1034.081080000004</v>
      </c>
    </row>
    <row r="23" spans="1:12" ht="12.75" customHeight="1">
      <c r="A23" s="10" t="s">
        <v>48</v>
      </c>
      <c r="B23" s="104">
        <v>52.173449999999995</v>
      </c>
      <c r="C23" s="104">
        <v>0</v>
      </c>
      <c r="D23" s="104">
        <v>52.173449999999995</v>
      </c>
      <c r="E23" s="104"/>
      <c r="F23" s="80">
        <v>-72.51871000000006</v>
      </c>
      <c r="G23" s="80">
        <v>138.47345</v>
      </c>
      <c r="H23" s="104">
        <v>65.95473999999996</v>
      </c>
      <c r="I23" s="104"/>
      <c r="J23" s="104">
        <v>52.173449999999995</v>
      </c>
      <c r="K23" s="104">
        <v>65.95473999999996</v>
      </c>
      <c r="L23" s="104">
        <v>-13.781289999999963</v>
      </c>
    </row>
    <row r="24" spans="1:12" ht="12.75" customHeight="1">
      <c r="A24" s="10" t="s">
        <v>180</v>
      </c>
      <c r="B24" s="104">
        <v>1215.01265</v>
      </c>
      <c r="C24" s="104">
        <v>58.4362</v>
      </c>
      <c r="D24" s="104">
        <v>1156.5764499999998</v>
      </c>
      <c r="E24" s="104"/>
      <c r="F24" s="80">
        <v>682.7220200000011</v>
      </c>
      <c r="G24" s="80">
        <v>1779.269</v>
      </c>
      <c r="H24" s="104">
        <v>2461.9910200000013</v>
      </c>
      <c r="I24" s="104"/>
      <c r="J24" s="104">
        <v>1156.5764499999998</v>
      </c>
      <c r="K24" s="104">
        <v>2461.9910200000013</v>
      </c>
      <c r="L24" s="104">
        <v>-1305.4145700000015</v>
      </c>
    </row>
    <row r="25" spans="1:12" ht="12.75" customHeight="1">
      <c r="A25" s="14" t="s">
        <v>183</v>
      </c>
      <c r="B25" s="104">
        <v>91.8885</v>
      </c>
      <c r="C25" s="104">
        <v>0</v>
      </c>
      <c r="D25" s="104">
        <v>91.8885</v>
      </c>
      <c r="E25" s="104"/>
      <c r="F25" s="80">
        <v>-137.51656000000003</v>
      </c>
      <c r="G25" s="80">
        <v>82.03786</v>
      </c>
      <c r="H25" s="104">
        <v>-55.47870000000003</v>
      </c>
      <c r="I25" s="104"/>
      <c r="J25" s="104">
        <v>91.8885</v>
      </c>
      <c r="K25" s="104">
        <v>-55.47870000000003</v>
      </c>
      <c r="L25" s="104">
        <v>147.36720000000003</v>
      </c>
    </row>
    <row r="26" spans="1:12" ht="12.75" customHeight="1">
      <c r="A26" s="10" t="s">
        <v>184</v>
      </c>
      <c r="B26" s="104">
        <v>133.83360000000002</v>
      </c>
      <c r="C26" s="104">
        <v>0</v>
      </c>
      <c r="D26" s="104">
        <v>133.83360000000002</v>
      </c>
      <c r="E26" s="104"/>
      <c r="F26" s="81">
        <v>36.9799900000005</v>
      </c>
      <c r="G26" s="80">
        <v>301.05171</v>
      </c>
      <c r="H26" s="104">
        <v>338.0317000000005</v>
      </c>
      <c r="I26" s="104"/>
      <c r="J26" s="104">
        <v>133.83360000000002</v>
      </c>
      <c r="K26" s="104">
        <v>338.0317000000005</v>
      </c>
      <c r="L26" s="104">
        <v>-204.1981000000005</v>
      </c>
    </row>
    <row r="27" spans="1:12" ht="12.75" customHeight="1">
      <c r="A27" s="10" t="s">
        <v>49</v>
      </c>
      <c r="B27" s="104">
        <v>1047.55965</v>
      </c>
      <c r="C27" s="104">
        <v>101.27455</v>
      </c>
      <c r="D27" s="104">
        <v>946.2850999999999</v>
      </c>
      <c r="E27" s="104"/>
      <c r="F27" s="81">
        <v>-390.6952999999976</v>
      </c>
      <c r="G27" s="80">
        <v>495.2402</v>
      </c>
      <c r="H27" s="104">
        <v>104.54490000000243</v>
      </c>
      <c r="I27" s="104"/>
      <c r="J27" s="104">
        <v>946.2850999999999</v>
      </c>
      <c r="K27" s="104">
        <v>104.54490000000243</v>
      </c>
      <c r="L27" s="104">
        <v>841.7401999999975</v>
      </c>
    </row>
    <row r="28" spans="1:12" ht="12.75" customHeight="1">
      <c r="A28" s="10" t="s">
        <v>50</v>
      </c>
      <c r="B28" s="104">
        <v>647.0795</v>
      </c>
      <c r="C28" s="104">
        <v>111.3115</v>
      </c>
      <c r="D28" s="104">
        <v>535.768</v>
      </c>
      <c r="E28" s="104"/>
      <c r="F28" s="81">
        <v>-98.5607500000001</v>
      </c>
      <c r="G28" s="80">
        <v>136.21755</v>
      </c>
      <c r="H28" s="104">
        <v>37.65679999999989</v>
      </c>
      <c r="I28" s="104"/>
      <c r="J28" s="104">
        <v>535.768</v>
      </c>
      <c r="K28" s="104">
        <v>37.65679999999989</v>
      </c>
      <c r="L28" s="104">
        <v>498.11120000000017</v>
      </c>
    </row>
    <row r="29" spans="1:12" ht="12.75" customHeight="1">
      <c r="A29" s="10" t="s">
        <v>51</v>
      </c>
      <c r="B29" s="104">
        <v>-248.11271</v>
      </c>
      <c r="C29" s="104">
        <v>0</v>
      </c>
      <c r="D29" s="104">
        <v>-248.11271</v>
      </c>
      <c r="E29" s="104"/>
      <c r="F29" s="80">
        <v>-396.49233000000004</v>
      </c>
      <c r="G29" s="80">
        <v>405.41</v>
      </c>
      <c r="H29" s="104">
        <v>8.917669999999987</v>
      </c>
      <c r="I29" s="104"/>
      <c r="J29" s="104">
        <v>-248.11271</v>
      </c>
      <c r="K29" s="104">
        <v>8.917669999999987</v>
      </c>
      <c r="L29" s="104">
        <v>-257.03038</v>
      </c>
    </row>
    <row r="30" spans="1:12" ht="12.75" customHeight="1">
      <c r="A30" s="10" t="s">
        <v>52</v>
      </c>
      <c r="B30" s="104">
        <v>627.0867900000001</v>
      </c>
      <c r="C30" s="104">
        <v>71.76</v>
      </c>
      <c r="D30" s="104">
        <v>555.3267900000001</v>
      </c>
      <c r="E30" s="104"/>
      <c r="F30" s="80">
        <v>21.939489999999296</v>
      </c>
      <c r="G30" s="80">
        <v>400.18235</v>
      </c>
      <c r="H30" s="104">
        <v>422.1218399999993</v>
      </c>
      <c r="I30" s="104"/>
      <c r="J30" s="104">
        <v>555.3267900000001</v>
      </c>
      <c r="K30" s="104">
        <v>422.1218399999993</v>
      </c>
      <c r="L30" s="104">
        <v>133.2049500000008</v>
      </c>
    </row>
    <row r="31" spans="1:12" ht="12.75" customHeight="1">
      <c r="A31" s="10" t="s">
        <v>185</v>
      </c>
      <c r="B31" s="104">
        <v>336.2604</v>
      </c>
      <c r="C31" s="104">
        <v>272.90395</v>
      </c>
      <c r="D31" s="104">
        <v>63.356449999999995</v>
      </c>
      <c r="E31" s="104"/>
      <c r="F31" s="80">
        <v>-201.61141999999995</v>
      </c>
      <c r="G31" s="80">
        <v>146.70729999999998</v>
      </c>
      <c r="H31" s="104">
        <v>-54.90411999999998</v>
      </c>
      <c r="I31" s="104"/>
      <c r="J31" s="104">
        <v>63.356449999999995</v>
      </c>
      <c r="K31" s="104">
        <v>-54.90411999999998</v>
      </c>
      <c r="L31" s="104">
        <v>118.26056999999997</v>
      </c>
    </row>
    <row r="32" spans="1:12" ht="12.75" customHeight="1">
      <c r="A32" s="10" t="s">
        <v>186</v>
      </c>
      <c r="B32" s="104">
        <v>15.602</v>
      </c>
      <c r="C32" s="104">
        <v>0</v>
      </c>
      <c r="D32" s="104">
        <v>15.602</v>
      </c>
      <c r="E32" s="104"/>
      <c r="F32" s="80">
        <v>8.691490000000101</v>
      </c>
      <c r="G32" s="80">
        <v>70.83037</v>
      </c>
      <c r="H32" s="104">
        <v>79.5218600000001</v>
      </c>
      <c r="I32" s="104"/>
      <c r="J32" s="104">
        <v>15.602</v>
      </c>
      <c r="K32" s="104">
        <v>79.5218600000001</v>
      </c>
      <c r="L32" s="104">
        <v>-63.9198600000001</v>
      </c>
    </row>
    <row r="33" spans="1:12" ht="12.75" customHeight="1">
      <c r="A33" s="10" t="s">
        <v>187</v>
      </c>
      <c r="B33" s="104">
        <v>389.47895</v>
      </c>
      <c r="C33" s="104">
        <v>40.38135</v>
      </c>
      <c r="D33" s="104">
        <v>349.0976</v>
      </c>
      <c r="E33" s="104"/>
      <c r="F33" s="81">
        <v>-122.5761399999999</v>
      </c>
      <c r="G33" s="80">
        <v>159.77675</v>
      </c>
      <c r="H33" s="104">
        <v>37.2006100000001</v>
      </c>
      <c r="I33" s="104"/>
      <c r="J33" s="104">
        <v>349.0976</v>
      </c>
      <c r="K33" s="104">
        <v>37.2006100000001</v>
      </c>
      <c r="L33" s="104">
        <v>311.8969899999999</v>
      </c>
    </row>
    <row r="34" spans="1:12" ht="12.75" customHeight="1">
      <c r="A34" s="10" t="s">
        <v>188</v>
      </c>
      <c r="B34" s="104">
        <v>566.0233499999999</v>
      </c>
      <c r="C34" s="104">
        <v>247.7686</v>
      </c>
      <c r="D34" s="104">
        <v>318.25474999999994</v>
      </c>
      <c r="E34" s="104"/>
      <c r="F34" s="81">
        <v>-4.425089999999955</v>
      </c>
      <c r="G34" s="80">
        <v>291.68395000000004</v>
      </c>
      <c r="H34" s="104">
        <v>287.2588600000001</v>
      </c>
      <c r="I34" s="104"/>
      <c r="J34" s="104">
        <v>318.25474999999994</v>
      </c>
      <c r="K34" s="104">
        <v>287.2588600000001</v>
      </c>
      <c r="L34" s="104">
        <v>30.99588999999986</v>
      </c>
    </row>
    <row r="35" spans="1:12" ht="12.75" customHeight="1">
      <c r="A35" s="10" t="s">
        <v>53</v>
      </c>
      <c r="B35" s="104">
        <v>79.97314999999999</v>
      </c>
      <c r="C35" s="104">
        <v>0.8421000000000001</v>
      </c>
      <c r="D35" s="104">
        <v>79.13104999999999</v>
      </c>
      <c r="E35" s="104"/>
      <c r="F35" s="80">
        <v>317.38255000000026</v>
      </c>
      <c r="G35" s="80">
        <v>312.96805</v>
      </c>
      <c r="H35" s="104">
        <v>630.3506000000002</v>
      </c>
      <c r="I35" s="104"/>
      <c r="J35" s="104">
        <v>79.13104999999999</v>
      </c>
      <c r="K35" s="104">
        <v>630.3506000000002</v>
      </c>
      <c r="L35" s="104">
        <v>-551.2195500000003</v>
      </c>
    </row>
    <row r="36" spans="1:12" ht="12.75" customHeight="1">
      <c r="A36" s="10" t="s">
        <v>54</v>
      </c>
      <c r="B36" s="104">
        <v>1224.48685</v>
      </c>
      <c r="C36" s="104">
        <v>265.54990000000004</v>
      </c>
      <c r="D36" s="104">
        <v>958.93695</v>
      </c>
      <c r="E36" s="104"/>
      <c r="F36" s="80">
        <v>-614.28406</v>
      </c>
      <c r="G36" s="80">
        <v>991.9</v>
      </c>
      <c r="H36" s="104">
        <v>377.61594</v>
      </c>
      <c r="I36" s="104"/>
      <c r="J36" s="104">
        <v>958.93695</v>
      </c>
      <c r="K36" s="104">
        <v>377.61594</v>
      </c>
      <c r="L36" s="104">
        <v>581.32101</v>
      </c>
    </row>
    <row r="37" spans="1:12" ht="12.75" customHeight="1">
      <c r="A37" s="10" t="s">
        <v>55</v>
      </c>
      <c r="B37" s="104">
        <v>142.04614999999998</v>
      </c>
      <c r="C37" s="104">
        <v>81.83</v>
      </c>
      <c r="D37" s="104">
        <v>60.216149999999985</v>
      </c>
      <c r="E37" s="104"/>
      <c r="F37" s="80">
        <v>-47.15994000000046</v>
      </c>
      <c r="G37" s="80">
        <v>212.49265</v>
      </c>
      <c r="H37" s="104">
        <v>165.33270999999954</v>
      </c>
      <c r="I37" s="104"/>
      <c r="J37" s="104">
        <v>60.216149999999985</v>
      </c>
      <c r="K37" s="104">
        <v>165.33270999999954</v>
      </c>
      <c r="L37" s="104">
        <v>-105.11655999999955</v>
      </c>
    </row>
    <row r="38" spans="1:12" ht="12.75" customHeight="1">
      <c r="A38" s="10" t="s">
        <v>189</v>
      </c>
      <c r="B38" s="104">
        <v>257.75473</v>
      </c>
      <c r="C38" s="104">
        <v>0</v>
      </c>
      <c r="D38" s="104">
        <v>257.75473</v>
      </c>
      <c r="E38" s="104"/>
      <c r="F38" s="80">
        <v>4.106000000000222</v>
      </c>
      <c r="G38" s="80">
        <v>100.42093</v>
      </c>
      <c r="H38" s="104">
        <v>104.52693000000022</v>
      </c>
      <c r="I38" s="104"/>
      <c r="J38" s="104">
        <v>257.75473</v>
      </c>
      <c r="K38" s="104">
        <v>104.52693000000022</v>
      </c>
      <c r="L38" s="104">
        <v>153.22779999999977</v>
      </c>
    </row>
    <row r="39" spans="1:12" ht="12.75" customHeight="1">
      <c r="A39" s="10" t="s">
        <v>729</v>
      </c>
      <c r="B39" s="104">
        <v>522.0856</v>
      </c>
      <c r="C39" s="104">
        <v>390.645</v>
      </c>
      <c r="D39" s="104">
        <v>131.44060000000002</v>
      </c>
      <c r="E39" s="104"/>
      <c r="F39" s="81">
        <v>-84.64652000000001</v>
      </c>
      <c r="G39" s="80">
        <v>97.6406</v>
      </c>
      <c r="H39" s="104">
        <v>12.994079999999997</v>
      </c>
      <c r="I39" s="104"/>
      <c r="J39" s="104">
        <v>131.44060000000002</v>
      </c>
      <c r="K39" s="104">
        <v>12.994079999999997</v>
      </c>
      <c r="L39" s="104">
        <v>118.44652000000002</v>
      </c>
    </row>
    <row r="40" spans="1:12" ht="12.75" customHeight="1">
      <c r="A40" s="10" t="s">
        <v>56</v>
      </c>
      <c r="B40" s="104">
        <v>1438.7812</v>
      </c>
      <c r="C40" s="104">
        <v>356.59585</v>
      </c>
      <c r="D40" s="104">
        <v>1082.18535</v>
      </c>
      <c r="E40" s="104"/>
      <c r="F40" s="80">
        <v>-218.63873999999942</v>
      </c>
      <c r="G40" s="80">
        <v>250.56904999999998</v>
      </c>
      <c r="H40" s="104">
        <v>31.93031000000056</v>
      </c>
      <c r="I40" s="104"/>
      <c r="J40" s="104">
        <v>1082.18535</v>
      </c>
      <c r="K40" s="104">
        <v>31.93031000000056</v>
      </c>
      <c r="L40" s="104">
        <v>1050.2550399999993</v>
      </c>
    </row>
    <row r="41" spans="1:12" ht="12.75" customHeight="1">
      <c r="A41" s="10" t="s">
        <v>57</v>
      </c>
      <c r="B41" s="104">
        <v>1471.7421000000002</v>
      </c>
      <c r="C41" s="104">
        <v>2.1</v>
      </c>
      <c r="D41" s="104">
        <v>1469.6421000000003</v>
      </c>
      <c r="E41" s="104"/>
      <c r="F41" s="80">
        <v>211.45976999999766</v>
      </c>
      <c r="G41" s="80">
        <v>2747.58975</v>
      </c>
      <c r="H41" s="104">
        <v>2959.0495199999978</v>
      </c>
      <c r="I41" s="104"/>
      <c r="J41" s="104">
        <v>1469.6421000000003</v>
      </c>
      <c r="K41" s="104">
        <v>2959.0495199999978</v>
      </c>
      <c r="L41" s="104">
        <v>-1489.4074199999975</v>
      </c>
    </row>
    <row r="42" spans="1:12" ht="12.75" customHeight="1">
      <c r="A42" s="10" t="s">
        <v>58</v>
      </c>
      <c r="B42" s="104">
        <v>1791.15535</v>
      </c>
      <c r="C42" s="104">
        <v>41.05125</v>
      </c>
      <c r="D42" s="104">
        <v>1750.1041</v>
      </c>
      <c r="E42" s="104"/>
      <c r="F42" s="81">
        <v>322.41679000000113</v>
      </c>
      <c r="G42" s="80">
        <v>2417.7822</v>
      </c>
      <c r="H42" s="104">
        <v>2740.1989900000012</v>
      </c>
      <c r="I42" s="104"/>
      <c r="J42" s="104">
        <v>1750.1041</v>
      </c>
      <c r="K42" s="104">
        <v>2740.1989900000012</v>
      </c>
      <c r="L42" s="104">
        <v>-990.0948900000012</v>
      </c>
    </row>
    <row r="43" spans="1:12" ht="12.75" customHeight="1">
      <c r="A43" s="10" t="s">
        <v>59</v>
      </c>
      <c r="B43" s="104">
        <v>386.2208</v>
      </c>
      <c r="C43" s="104">
        <v>11.761899999999999</v>
      </c>
      <c r="D43" s="104">
        <v>374.45889999999997</v>
      </c>
      <c r="E43" s="104"/>
      <c r="F43" s="81">
        <v>67.40164999999979</v>
      </c>
      <c r="G43" s="80">
        <v>1160.8</v>
      </c>
      <c r="H43" s="104">
        <v>1228.2016499999997</v>
      </c>
      <c r="I43" s="104"/>
      <c r="J43" s="104">
        <v>374.45889999999997</v>
      </c>
      <c r="K43" s="104">
        <v>1228.2016499999997</v>
      </c>
      <c r="L43" s="104">
        <v>-853.7427499999998</v>
      </c>
    </row>
    <row r="44" spans="1:12" ht="12.75" customHeight="1">
      <c r="A44" s="10" t="s">
        <v>191</v>
      </c>
      <c r="B44" s="104">
        <v>64.1493</v>
      </c>
      <c r="C44" s="104">
        <v>7.65</v>
      </c>
      <c r="D44" s="104">
        <v>56.4993</v>
      </c>
      <c r="E44" s="104"/>
      <c r="F44" s="80">
        <v>81.12794999999994</v>
      </c>
      <c r="G44" s="80">
        <v>78.0693</v>
      </c>
      <c r="H44" s="104">
        <v>159.19724999999994</v>
      </c>
      <c r="I44" s="104"/>
      <c r="J44" s="104">
        <v>56.4993</v>
      </c>
      <c r="K44" s="104">
        <v>159.19724999999994</v>
      </c>
      <c r="L44" s="104">
        <v>-102.69794999999993</v>
      </c>
    </row>
    <row r="45" spans="1:12" ht="12.75" customHeight="1">
      <c r="A45" s="10" t="s">
        <v>192</v>
      </c>
      <c r="B45" s="104">
        <v>111.5352</v>
      </c>
      <c r="C45" s="104">
        <v>33.0287</v>
      </c>
      <c r="D45" s="104">
        <v>78.5065</v>
      </c>
      <c r="E45" s="104"/>
      <c r="F45" s="81">
        <v>-17.618349999999964</v>
      </c>
      <c r="G45" s="80">
        <v>59.38515</v>
      </c>
      <c r="H45" s="104">
        <v>41.76680000000004</v>
      </c>
      <c r="I45" s="104"/>
      <c r="J45" s="104">
        <v>78.5065</v>
      </c>
      <c r="K45" s="104">
        <v>41.76680000000004</v>
      </c>
      <c r="L45" s="104">
        <v>36.739699999999964</v>
      </c>
    </row>
    <row r="46" spans="1:12" ht="12.75" customHeight="1">
      <c r="A46" s="10" t="s">
        <v>193</v>
      </c>
      <c r="B46" s="104">
        <v>67.51</v>
      </c>
      <c r="C46" s="104">
        <v>0</v>
      </c>
      <c r="D46" s="104">
        <v>67.51</v>
      </c>
      <c r="E46" s="104"/>
      <c r="F46" s="81">
        <v>-177.78604999999993</v>
      </c>
      <c r="G46" s="80">
        <v>234.14755</v>
      </c>
      <c r="H46" s="104">
        <v>56.36150000000006</v>
      </c>
      <c r="I46" s="104"/>
      <c r="J46" s="104">
        <v>67.51</v>
      </c>
      <c r="K46" s="104">
        <v>56.36150000000006</v>
      </c>
      <c r="L46" s="104">
        <v>11.148499999999942</v>
      </c>
    </row>
    <row r="47" spans="1:12" ht="12.75" customHeight="1">
      <c r="A47" s="10" t="s">
        <v>60</v>
      </c>
      <c r="B47" s="104">
        <v>343.07084999999995</v>
      </c>
      <c r="C47" s="104">
        <v>134.02115</v>
      </c>
      <c r="D47" s="104">
        <v>209.04969999999994</v>
      </c>
      <c r="E47" s="104"/>
      <c r="F47" s="80">
        <v>229.9704699999993</v>
      </c>
      <c r="G47" s="80">
        <v>693.9931</v>
      </c>
      <c r="H47" s="104">
        <v>923.9635699999993</v>
      </c>
      <c r="I47" s="104"/>
      <c r="J47" s="104">
        <v>209.04969999999994</v>
      </c>
      <c r="K47" s="104">
        <v>923.9635699999993</v>
      </c>
      <c r="L47" s="104">
        <v>-714.9138699999994</v>
      </c>
    </row>
    <row r="48" spans="1:12" ht="12.75" customHeight="1">
      <c r="A48" s="10" t="s">
        <v>194</v>
      </c>
      <c r="B48" s="104">
        <v>0</v>
      </c>
      <c r="C48" s="104">
        <v>315.32840000000004</v>
      </c>
      <c r="D48" s="104">
        <v>-315.32840000000004</v>
      </c>
      <c r="E48" s="104"/>
      <c r="F48" s="80">
        <v>-77.67540000000008</v>
      </c>
      <c r="G48" s="80">
        <v>54.504599999999996</v>
      </c>
      <c r="H48" s="104">
        <v>-23.170800000000085</v>
      </c>
      <c r="I48" s="104"/>
      <c r="J48" s="104">
        <v>-315.32840000000004</v>
      </c>
      <c r="K48" s="104">
        <v>-23.170800000000085</v>
      </c>
      <c r="L48" s="104">
        <v>-292.15759999999995</v>
      </c>
    </row>
    <row r="49" spans="1:12" ht="12.75" customHeight="1">
      <c r="A49" s="10" t="s">
        <v>195</v>
      </c>
      <c r="B49" s="104">
        <v>258.91339999999997</v>
      </c>
      <c r="C49" s="104">
        <v>0</v>
      </c>
      <c r="D49" s="104">
        <v>258.91339999999997</v>
      </c>
      <c r="E49" s="104"/>
      <c r="F49" s="80">
        <v>-84.38856999999996</v>
      </c>
      <c r="G49" s="80">
        <v>95.21857000000001</v>
      </c>
      <c r="H49" s="104">
        <v>10.830000000000055</v>
      </c>
      <c r="I49" s="104"/>
      <c r="J49" s="104">
        <v>258.91339999999997</v>
      </c>
      <c r="K49" s="104">
        <v>10.830000000000055</v>
      </c>
      <c r="L49" s="104">
        <v>248.08339999999993</v>
      </c>
    </row>
    <row r="50" spans="1:12" ht="12.75" customHeight="1">
      <c r="A50" s="10" t="s">
        <v>196</v>
      </c>
      <c r="B50" s="104">
        <v>171.4416</v>
      </c>
      <c r="C50" s="104">
        <v>0</v>
      </c>
      <c r="D50" s="104">
        <v>171.4416</v>
      </c>
      <c r="E50" s="104"/>
      <c r="F50" s="80">
        <v>18.364979999999946</v>
      </c>
      <c r="G50" s="80">
        <v>45.9396</v>
      </c>
      <c r="H50" s="104">
        <v>64.30457999999994</v>
      </c>
      <c r="I50" s="104"/>
      <c r="J50" s="104">
        <v>171.4416</v>
      </c>
      <c r="K50" s="104">
        <v>64.30457999999994</v>
      </c>
      <c r="L50" s="104">
        <v>107.13702000000005</v>
      </c>
    </row>
    <row r="51" spans="1:12" ht="12.75" customHeight="1">
      <c r="A51" s="10" t="s">
        <v>197</v>
      </c>
      <c r="B51" s="104">
        <v>363.62870000000004</v>
      </c>
      <c r="C51" s="104">
        <v>33.077400000000004</v>
      </c>
      <c r="D51" s="104">
        <v>330.5513</v>
      </c>
      <c r="E51" s="104"/>
      <c r="F51" s="80">
        <v>-146.1120699999999</v>
      </c>
      <c r="G51" s="80">
        <v>164.11814999999999</v>
      </c>
      <c r="H51" s="104">
        <v>18.006080000000082</v>
      </c>
      <c r="I51" s="104"/>
      <c r="J51" s="104">
        <v>330.5513</v>
      </c>
      <c r="K51" s="104">
        <v>18.006080000000082</v>
      </c>
      <c r="L51" s="104">
        <v>312.54522</v>
      </c>
    </row>
    <row r="52" spans="1:12" ht="12.75" customHeight="1">
      <c r="A52" s="10" t="s">
        <v>61</v>
      </c>
      <c r="B52" s="104">
        <v>2561.8359</v>
      </c>
      <c r="C52" s="104">
        <v>427.74629999999996</v>
      </c>
      <c r="D52" s="104">
        <v>2134.0896000000002</v>
      </c>
      <c r="E52" s="104"/>
      <c r="F52" s="81">
        <v>-163.51398999999947</v>
      </c>
      <c r="G52" s="80">
        <v>554.3983499999999</v>
      </c>
      <c r="H52" s="104">
        <v>390.88436000000047</v>
      </c>
      <c r="I52" s="104"/>
      <c r="J52" s="104">
        <v>2134.0896000000002</v>
      </c>
      <c r="K52" s="104">
        <v>390.88436000000047</v>
      </c>
      <c r="L52" s="104">
        <v>1743.2052399999998</v>
      </c>
    </row>
    <row r="53" spans="1:12" ht="12.75" customHeight="1">
      <c r="A53" s="10" t="s">
        <v>62</v>
      </c>
      <c r="B53" s="104">
        <v>122.18205</v>
      </c>
      <c r="C53" s="104">
        <v>18.3</v>
      </c>
      <c r="D53" s="104">
        <v>103.88205</v>
      </c>
      <c r="E53" s="104"/>
      <c r="F53" s="81">
        <v>-69.48250000000007</v>
      </c>
      <c r="G53" s="80">
        <v>51.88205</v>
      </c>
      <c r="H53" s="104">
        <v>-17.600450000000073</v>
      </c>
      <c r="I53" s="104"/>
      <c r="J53" s="104">
        <v>103.88205</v>
      </c>
      <c r="K53" s="104">
        <v>-17.600450000000073</v>
      </c>
      <c r="L53" s="104">
        <v>121.4825</v>
      </c>
    </row>
    <row r="54" spans="1:12" ht="12.75" customHeight="1">
      <c r="A54" s="10" t="s">
        <v>30</v>
      </c>
      <c r="B54" s="104">
        <v>2962.67875</v>
      </c>
      <c r="C54" s="104">
        <v>1880.4166</v>
      </c>
      <c r="D54" s="104">
        <v>1082.26215</v>
      </c>
      <c r="E54" s="104"/>
      <c r="F54" s="81">
        <v>120.16969000000245</v>
      </c>
      <c r="G54" s="80">
        <v>916.12405</v>
      </c>
      <c r="H54" s="104">
        <v>1036.2937400000023</v>
      </c>
      <c r="I54" s="104"/>
      <c r="J54" s="104">
        <v>1082.26215</v>
      </c>
      <c r="K54" s="104">
        <v>1036.2937400000023</v>
      </c>
      <c r="L54" s="104">
        <v>45.968409999997675</v>
      </c>
    </row>
    <row r="55" spans="1:12" ht="12.75" customHeight="1">
      <c r="A55" s="10" t="s">
        <v>63</v>
      </c>
      <c r="B55" s="104">
        <v>276.0142</v>
      </c>
      <c r="C55" s="104">
        <v>49.205</v>
      </c>
      <c r="D55" s="104">
        <v>226.80920000000003</v>
      </c>
      <c r="E55" s="104"/>
      <c r="F55" s="80">
        <v>160.5544300000006</v>
      </c>
      <c r="G55" s="80">
        <v>220.47566999999998</v>
      </c>
      <c r="H55" s="104">
        <v>381.0301000000006</v>
      </c>
      <c r="I55" s="104"/>
      <c r="J55" s="104">
        <v>226.80920000000003</v>
      </c>
      <c r="K55" s="104">
        <v>381.0301000000006</v>
      </c>
      <c r="L55" s="104">
        <v>-154.22090000000054</v>
      </c>
    </row>
    <row r="56" spans="1:12" ht="12.75" customHeight="1">
      <c r="A56" s="10" t="s">
        <v>64</v>
      </c>
      <c r="B56" s="104">
        <v>6.81</v>
      </c>
      <c r="C56" s="104">
        <v>0</v>
      </c>
      <c r="D56" s="104">
        <v>6.81</v>
      </c>
      <c r="E56" s="104"/>
      <c r="F56" s="81">
        <v>-162.20252</v>
      </c>
      <c r="G56" s="80">
        <v>66.1558</v>
      </c>
      <c r="H56" s="104">
        <v>-96.04672</v>
      </c>
      <c r="I56" s="104"/>
      <c r="J56" s="104">
        <v>6.81</v>
      </c>
      <c r="K56" s="104">
        <v>-96.04672</v>
      </c>
      <c r="L56" s="104">
        <v>102.85672</v>
      </c>
    </row>
    <row r="57" spans="1:12" ht="12.75" customHeight="1">
      <c r="A57" s="10" t="s">
        <v>65</v>
      </c>
      <c r="B57" s="104">
        <v>838.33885</v>
      </c>
      <c r="C57" s="104">
        <v>41.701550000000005</v>
      </c>
      <c r="D57" s="104">
        <v>796.6373</v>
      </c>
      <c r="E57" s="104"/>
      <c r="F57" s="80">
        <v>151.51141000000052</v>
      </c>
      <c r="G57" s="80">
        <v>357.709</v>
      </c>
      <c r="H57" s="104">
        <v>509.2204100000005</v>
      </c>
      <c r="I57" s="104"/>
      <c r="J57" s="104">
        <v>796.6373</v>
      </c>
      <c r="K57" s="104">
        <v>509.2204100000005</v>
      </c>
      <c r="L57" s="104">
        <v>287.41688999999946</v>
      </c>
    </row>
    <row r="58" spans="1:12" ht="12.75" customHeight="1">
      <c r="A58" s="10" t="s">
        <v>66</v>
      </c>
      <c r="B58" s="104">
        <v>1354.4443999999999</v>
      </c>
      <c r="C58" s="104">
        <v>283.77145</v>
      </c>
      <c r="D58" s="104">
        <v>1070.67295</v>
      </c>
      <c r="E58" s="104"/>
      <c r="F58" s="81">
        <v>42.91389999999774</v>
      </c>
      <c r="G58" s="80">
        <v>1198.4992</v>
      </c>
      <c r="H58" s="104">
        <v>1241.4130999999977</v>
      </c>
      <c r="I58" s="104"/>
      <c r="J58" s="104">
        <v>1070.67295</v>
      </c>
      <c r="K58" s="104">
        <v>1241.4130999999977</v>
      </c>
      <c r="L58" s="104">
        <v>-170.7401499999978</v>
      </c>
    </row>
    <row r="59" spans="1:12" ht="12.75" customHeight="1">
      <c r="A59" s="10" t="s">
        <v>67</v>
      </c>
      <c r="B59" s="104">
        <v>581.8761999999999</v>
      </c>
      <c r="C59" s="104">
        <v>398.37145000000004</v>
      </c>
      <c r="D59" s="104">
        <v>183.5047499999999</v>
      </c>
      <c r="E59" s="104"/>
      <c r="F59" s="80">
        <v>-36.9620900000009</v>
      </c>
      <c r="G59" s="80">
        <v>517.4538</v>
      </c>
      <c r="H59" s="104">
        <v>480.4917099999991</v>
      </c>
      <c r="I59" s="104"/>
      <c r="J59" s="104">
        <v>183.5047499999999</v>
      </c>
      <c r="K59" s="104">
        <v>480.4917099999991</v>
      </c>
      <c r="L59" s="104">
        <v>-296.9869599999992</v>
      </c>
    </row>
    <row r="60" spans="1:12" ht="12.75" customHeight="1">
      <c r="A60" s="10" t="s">
        <v>198</v>
      </c>
      <c r="B60" s="104">
        <v>345.1572</v>
      </c>
      <c r="C60" s="104">
        <v>239.04735</v>
      </c>
      <c r="D60" s="104">
        <v>106.10985</v>
      </c>
      <c r="E60" s="104"/>
      <c r="F60" s="80">
        <v>32.84042999999997</v>
      </c>
      <c r="G60" s="80">
        <v>63.284</v>
      </c>
      <c r="H60" s="104">
        <v>96.12442999999996</v>
      </c>
      <c r="I60" s="104"/>
      <c r="J60" s="104">
        <v>106.10985</v>
      </c>
      <c r="K60" s="104">
        <v>96.12442999999996</v>
      </c>
      <c r="L60" s="104">
        <v>9.985420000000033</v>
      </c>
    </row>
    <row r="61" spans="1:12" ht="12.75" customHeight="1">
      <c r="A61" s="10" t="s">
        <v>199</v>
      </c>
      <c r="B61" s="104">
        <v>61.8969</v>
      </c>
      <c r="C61" s="104">
        <v>1.315</v>
      </c>
      <c r="D61" s="104">
        <v>60.581900000000005</v>
      </c>
      <c r="E61" s="104"/>
      <c r="F61" s="80">
        <v>69.15640000000008</v>
      </c>
      <c r="G61" s="80">
        <v>185.06</v>
      </c>
      <c r="H61" s="104">
        <v>254.21640000000008</v>
      </c>
      <c r="I61" s="104"/>
      <c r="J61" s="104">
        <v>60.581900000000005</v>
      </c>
      <c r="K61" s="104">
        <v>254.21640000000008</v>
      </c>
      <c r="L61" s="104">
        <v>-193.63450000000006</v>
      </c>
    </row>
    <row r="62" spans="1:12" ht="12.75" customHeight="1">
      <c r="A62" s="10" t="s">
        <v>68</v>
      </c>
      <c r="B62" s="104">
        <v>40.676300000000005</v>
      </c>
      <c r="C62" s="104">
        <v>233.37385</v>
      </c>
      <c r="D62" s="104">
        <v>-192.69755</v>
      </c>
      <c r="E62" s="104"/>
      <c r="F62" s="80">
        <v>14.843629999999962</v>
      </c>
      <c r="G62" s="80">
        <v>128.69353999999998</v>
      </c>
      <c r="H62" s="104">
        <v>143.53716999999995</v>
      </c>
      <c r="I62" s="104"/>
      <c r="J62" s="104">
        <v>-192.69755</v>
      </c>
      <c r="K62" s="104">
        <v>143.53716999999995</v>
      </c>
      <c r="L62" s="104">
        <v>-336.2347199999999</v>
      </c>
    </row>
    <row r="63" spans="1:12" ht="12.75" customHeight="1">
      <c r="A63" s="10" t="s">
        <v>69</v>
      </c>
      <c r="B63" s="104">
        <v>257.75239999999997</v>
      </c>
      <c r="C63" s="104">
        <v>50.248</v>
      </c>
      <c r="D63" s="104">
        <v>207.50439999999998</v>
      </c>
      <c r="E63" s="104"/>
      <c r="F63" s="80">
        <v>-96.04579999999987</v>
      </c>
      <c r="G63" s="80">
        <v>247.5054</v>
      </c>
      <c r="H63" s="104">
        <v>151.45960000000014</v>
      </c>
      <c r="I63" s="104"/>
      <c r="J63" s="104">
        <v>207.50439999999998</v>
      </c>
      <c r="K63" s="104">
        <v>151.45960000000014</v>
      </c>
      <c r="L63" s="104">
        <v>56.04479999999984</v>
      </c>
    </row>
    <row r="64" spans="1:12" ht="12.75" customHeight="1">
      <c r="A64" s="10" t="s">
        <v>200</v>
      </c>
      <c r="B64" s="104">
        <v>69.2684</v>
      </c>
      <c r="C64" s="104">
        <v>48.472199999999994</v>
      </c>
      <c r="D64" s="104">
        <v>20.796200000000006</v>
      </c>
      <c r="E64" s="104"/>
      <c r="F64" s="80">
        <v>133.0744499999999</v>
      </c>
      <c r="G64" s="80">
        <v>26.637</v>
      </c>
      <c r="H64" s="104">
        <v>159.7114499999999</v>
      </c>
      <c r="I64" s="104"/>
      <c r="J64" s="104">
        <v>20.796200000000006</v>
      </c>
      <c r="K64" s="104">
        <v>159.7114499999999</v>
      </c>
      <c r="L64" s="104">
        <v>-138.9152499999999</v>
      </c>
    </row>
    <row r="65" spans="1:12" ht="12.75" customHeight="1">
      <c r="A65" s="10" t="s">
        <v>201</v>
      </c>
      <c r="B65" s="104">
        <v>100.1904</v>
      </c>
      <c r="C65" s="104">
        <v>0</v>
      </c>
      <c r="D65" s="104">
        <v>100.1904</v>
      </c>
      <c r="E65" s="104"/>
      <c r="F65" s="81">
        <v>-109.34033999999991</v>
      </c>
      <c r="G65" s="80">
        <v>77.08</v>
      </c>
      <c r="H65" s="104">
        <v>-32.260339999999914</v>
      </c>
      <c r="I65" s="104"/>
      <c r="J65" s="104">
        <v>100.1904</v>
      </c>
      <c r="K65" s="104">
        <v>-32.260339999999914</v>
      </c>
      <c r="L65" s="104">
        <v>132.4507399999999</v>
      </c>
    </row>
    <row r="66" spans="1:12" ht="12.75" customHeight="1">
      <c r="A66" s="10" t="s">
        <v>70</v>
      </c>
      <c r="B66" s="104">
        <v>102.3299</v>
      </c>
      <c r="C66" s="104">
        <v>69.71860000000001</v>
      </c>
      <c r="D66" s="104">
        <v>32.611299999999986</v>
      </c>
      <c r="E66" s="104"/>
      <c r="F66" s="80">
        <v>-264.1866699999998</v>
      </c>
      <c r="G66" s="80">
        <v>160.4744</v>
      </c>
      <c r="H66" s="104">
        <v>-103.71226999999982</v>
      </c>
      <c r="I66" s="104"/>
      <c r="J66" s="104">
        <v>32.611299999999986</v>
      </c>
      <c r="K66" s="104">
        <v>-103.71226999999982</v>
      </c>
      <c r="L66" s="104">
        <v>136.3235699999998</v>
      </c>
    </row>
    <row r="67" spans="1:12" ht="12.75" customHeight="1">
      <c r="A67" s="10" t="s">
        <v>27</v>
      </c>
      <c r="B67" s="104">
        <v>5728.8275</v>
      </c>
      <c r="C67" s="104">
        <v>300</v>
      </c>
      <c r="D67" s="104">
        <v>5428.8275</v>
      </c>
      <c r="E67" s="104"/>
      <c r="F67" s="80">
        <v>440.4097799999945</v>
      </c>
      <c r="G67" s="80">
        <v>2896.13706</v>
      </c>
      <c r="H67" s="104">
        <v>3336.5468399999945</v>
      </c>
      <c r="I67" s="104"/>
      <c r="J67" s="104">
        <v>5428.8275</v>
      </c>
      <c r="K67" s="104">
        <v>3336.5468399999945</v>
      </c>
      <c r="L67" s="104">
        <v>2092.280660000006</v>
      </c>
    </row>
    <row r="68" spans="1:12" ht="12.75" customHeight="1">
      <c r="A68" s="10" t="s">
        <v>71</v>
      </c>
      <c r="B68" s="104">
        <v>176.218</v>
      </c>
      <c r="C68" s="104">
        <v>5.89</v>
      </c>
      <c r="D68" s="104">
        <v>170.328</v>
      </c>
      <c r="E68" s="104"/>
      <c r="F68" s="81">
        <v>-0.13262999999938074</v>
      </c>
      <c r="G68" s="80">
        <v>90.9713</v>
      </c>
      <c r="H68" s="104">
        <v>90.83867000000062</v>
      </c>
      <c r="I68" s="104"/>
      <c r="J68" s="104">
        <v>170.328</v>
      </c>
      <c r="K68" s="104">
        <v>90.83867000000062</v>
      </c>
      <c r="L68" s="104">
        <v>79.48932999999938</v>
      </c>
    </row>
    <row r="69" spans="1:12" ht="12.75" customHeight="1">
      <c r="A69" s="10" t="s">
        <v>72</v>
      </c>
      <c r="B69" s="104">
        <v>178.5169</v>
      </c>
      <c r="C69" s="104">
        <v>0</v>
      </c>
      <c r="D69" s="104">
        <v>178.5169</v>
      </c>
      <c r="E69" s="104"/>
      <c r="F69" s="81">
        <v>2.1852000000001226</v>
      </c>
      <c r="G69" s="80">
        <v>123.8968</v>
      </c>
      <c r="H69" s="104">
        <v>126.08200000000012</v>
      </c>
      <c r="I69" s="104"/>
      <c r="J69" s="104">
        <v>178.5169</v>
      </c>
      <c r="K69" s="104">
        <v>126.08200000000012</v>
      </c>
      <c r="L69" s="104">
        <v>52.43489999999987</v>
      </c>
    </row>
    <row r="70" spans="1:12" ht="12.75" customHeight="1">
      <c r="A70" s="10" t="s">
        <v>202</v>
      </c>
      <c r="B70" s="104">
        <v>352.142</v>
      </c>
      <c r="C70" s="104">
        <v>0</v>
      </c>
      <c r="D70" s="104">
        <v>352.142</v>
      </c>
      <c r="E70" s="104"/>
      <c r="F70" s="81">
        <v>-205.87173000000013</v>
      </c>
      <c r="G70" s="80">
        <v>154.002</v>
      </c>
      <c r="H70" s="104">
        <v>-51.86973000000012</v>
      </c>
      <c r="I70" s="104"/>
      <c r="J70" s="104">
        <v>352.142</v>
      </c>
      <c r="K70" s="104">
        <v>-51.86973000000012</v>
      </c>
      <c r="L70" s="104">
        <v>404.0117300000001</v>
      </c>
    </row>
    <row r="71" spans="1:12" ht="12.75" customHeight="1">
      <c r="A71" s="10" t="s">
        <v>73</v>
      </c>
      <c r="B71" s="104">
        <v>652.64985</v>
      </c>
      <c r="C71" s="104">
        <v>255.66</v>
      </c>
      <c r="D71" s="104">
        <v>396.98985000000005</v>
      </c>
      <c r="E71" s="104"/>
      <c r="F71" s="80">
        <v>-165.9086100000004</v>
      </c>
      <c r="G71" s="80">
        <v>810.39085</v>
      </c>
      <c r="H71" s="104">
        <v>644.4822399999996</v>
      </c>
      <c r="I71" s="104"/>
      <c r="J71" s="104">
        <v>396.98985000000005</v>
      </c>
      <c r="K71" s="104">
        <v>644.4822399999996</v>
      </c>
      <c r="L71" s="104">
        <v>-247.49238999999955</v>
      </c>
    </row>
    <row r="72" spans="1:12" ht="12.75" customHeight="1">
      <c r="A72" s="10" t="s">
        <v>74</v>
      </c>
      <c r="B72" s="104">
        <v>387.8673</v>
      </c>
      <c r="C72" s="104">
        <v>0</v>
      </c>
      <c r="D72" s="104">
        <v>387.8673</v>
      </c>
      <c r="E72" s="104"/>
      <c r="F72" s="80">
        <v>139.0579000000007</v>
      </c>
      <c r="G72" s="80">
        <v>432.265</v>
      </c>
      <c r="H72" s="104">
        <v>571.3229000000007</v>
      </c>
      <c r="I72" s="104"/>
      <c r="J72" s="104">
        <v>387.8673</v>
      </c>
      <c r="K72" s="104">
        <v>571.3229000000007</v>
      </c>
      <c r="L72" s="104">
        <v>-183.4556000000007</v>
      </c>
    </row>
    <row r="73" spans="1:12" ht="12.75" customHeight="1">
      <c r="A73" s="10" t="s">
        <v>271</v>
      </c>
      <c r="B73" s="104">
        <v>3228.87965</v>
      </c>
      <c r="C73" s="104">
        <v>72.9832</v>
      </c>
      <c r="D73" s="104">
        <v>3155.8964499999997</v>
      </c>
      <c r="E73" s="104"/>
      <c r="F73" s="81">
        <v>173.01988000000347</v>
      </c>
      <c r="G73" s="80">
        <v>2475.49145</v>
      </c>
      <c r="H73" s="104">
        <v>2648.5113300000035</v>
      </c>
      <c r="I73" s="104"/>
      <c r="J73" s="104">
        <v>3155.8964499999997</v>
      </c>
      <c r="K73" s="104">
        <v>2648.5113300000035</v>
      </c>
      <c r="L73" s="104">
        <v>507.3851199999963</v>
      </c>
    </row>
    <row r="74" spans="1:12" ht="12.75" customHeight="1">
      <c r="A74" s="10" t="s">
        <v>75</v>
      </c>
      <c r="B74" s="104">
        <v>1310.50405</v>
      </c>
      <c r="C74" s="104">
        <v>89.775</v>
      </c>
      <c r="D74" s="104">
        <v>1220.72905</v>
      </c>
      <c r="E74" s="104"/>
      <c r="F74" s="81">
        <v>132.9616100000012</v>
      </c>
      <c r="G74" s="80">
        <v>873.50405</v>
      </c>
      <c r="H74" s="104">
        <v>1006.4656600000012</v>
      </c>
      <c r="I74" s="104"/>
      <c r="J74" s="104">
        <v>1220.72905</v>
      </c>
      <c r="K74" s="104">
        <v>1006.4656600000012</v>
      </c>
      <c r="L74" s="104">
        <v>214.2633899999987</v>
      </c>
    </row>
    <row r="75" spans="1:12" ht="12.75" customHeight="1">
      <c r="A75" s="10" t="s">
        <v>203</v>
      </c>
      <c r="B75" s="104">
        <v>1060.5738000000001</v>
      </c>
      <c r="C75" s="104">
        <v>459.4354</v>
      </c>
      <c r="D75" s="104">
        <v>601.1384</v>
      </c>
      <c r="E75" s="104"/>
      <c r="F75" s="80">
        <v>10.347639999999501</v>
      </c>
      <c r="G75" s="80">
        <v>406.05496</v>
      </c>
      <c r="H75" s="104">
        <v>416.4025999999995</v>
      </c>
      <c r="I75" s="104"/>
      <c r="J75" s="104">
        <v>601.1384</v>
      </c>
      <c r="K75" s="104">
        <v>416.4025999999995</v>
      </c>
      <c r="L75" s="104">
        <v>184.73580000000055</v>
      </c>
    </row>
    <row r="76" spans="1:12" ht="12.75" customHeight="1">
      <c r="A76" s="10" t="s">
        <v>76</v>
      </c>
      <c r="B76" s="104">
        <v>46.7644</v>
      </c>
      <c r="C76" s="104">
        <v>0</v>
      </c>
      <c r="D76" s="104">
        <v>46.7644</v>
      </c>
      <c r="E76" s="104"/>
      <c r="F76" s="80">
        <v>-0.18850000000000477</v>
      </c>
      <c r="G76" s="80">
        <v>0</v>
      </c>
      <c r="H76" s="104">
        <v>-0.18850000000000477</v>
      </c>
      <c r="I76" s="104"/>
      <c r="J76" s="104">
        <v>46.7644</v>
      </c>
      <c r="K76" s="104">
        <v>-0.18850000000000477</v>
      </c>
      <c r="L76" s="104">
        <v>46.95290000000001</v>
      </c>
    </row>
    <row r="77" spans="1:12" ht="12.75" customHeight="1">
      <c r="A77" s="10" t="s">
        <v>204</v>
      </c>
      <c r="B77" s="104">
        <v>153.94395</v>
      </c>
      <c r="C77" s="104">
        <v>0</v>
      </c>
      <c r="D77" s="104">
        <v>153.94395</v>
      </c>
      <c r="E77" s="104"/>
      <c r="F77" s="80">
        <v>-153.66646000000003</v>
      </c>
      <c r="G77" s="80">
        <v>105.52196</v>
      </c>
      <c r="H77" s="104">
        <v>-48.14450000000002</v>
      </c>
      <c r="I77" s="104"/>
      <c r="J77" s="104">
        <v>153.94395</v>
      </c>
      <c r="K77" s="104">
        <v>-48.14450000000002</v>
      </c>
      <c r="L77" s="104">
        <v>202.08845000000002</v>
      </c>
    </row>
    <row r="78" spans="1:12" ht="12.75" customHeight="1">
      <c r="A78" s="10" t="s">
        <v>77</v>
      </c>
      <c r="B78" s="104">
        <v>83.0355</v>
      </c>
      <c r="C78" s="104">
        <v>168.92775</v>
      </c>
      <c r="D78" s="104">
        <v>-85.89225</v>
      </c>
      <c r="E78" s="104"/>
      <c r="F78" s="80">
        <v>-23.962139999999863</v>
      </c>
      <c r="G78" s="80">
        <v>220.54135000000002</v>
      </c>
      <c r="H78" s="104">
        <v>196.57921000000016</v>
      </c>
      <c r="I78" s="104"/>
      <c r="J78" s="104">
        <v>-85.89225</v>
      </c>
      <c r="K78" s="104">
        <v>196.57921000000016</v>
      </c>
      <c r="L78" s="104">
        <v>-282.47146000000015</v>
      </c>
    </row>
    <row r="79" spans="1:12" ht="12.75" customHeight="1">
      <c r="A79" s="10" t="s">
        <v>78</v>
      </c>
      <c r="B79" s="104">
        <v>327.85415</v>
      </c>
      <c r="C79" s="104">
        <v>154.50310000000002</v>
      </c>
      <c r="D79" s="104">
        <v>173.35105</v>
      </c>
      <c r="E79" s="104"/>
      <c r="F79" s="81">
        <v>4.934649999999692</v>
      </c>
      <c r="G79" s="80">
        <v>589.13</v>
      </c>
      <c r="H79" s="104">
        <v>594.0646499999997</v>
      </c>
      <c r="I79" s="104"/>
      <c r="J79" s="104">
        <v>173.35105</v>
      </c>
      <c r="K79" s="104">
        <v>594.0646499999997</v>
      </c>
      <c r="L79" s="104">
        <v>-420.7135999999997</v>
      </c>
    </row>
    <row r="80" spans="1:12" ht="12.75" customHeight="1">
      <c r="A80" s="10" t="s">
        <v>79</v>
      </c>
      <c r="B80" s="104">
        <v>312.99955</v>
      </c>
      <c r="C80" s="104">
        <v>172.552</v>
      </c>
      <c r="D80" s="104">
        <v>140.44755</v>
      </c>
      <c r="E80" s="104"/>
      <c r="F80" s="80">
        <v>-40.93864999999914</v>
      </c>
      <c r="G80" s="80">
        <v>413.4</v>
      </c>
      <c r="H80" s="104">
        <v>372.46135000000083</v>
      </c>
      <c r="I80" s="104"/>
      <c r="J80" s="104">
        <v>140.44755</v>
      </c>
      <c r="K80" s="104">
        <v>372.46135000000083</v>
      </c>
      <c r="L80" s="104">
        <v>-232.01380000000083</v>
      </c>
    </row>
    <row r="81" spans="1:12" ht="12.75" customHeight="1">
      <c r="A81" s="10" t="s">
        <v>80</v>
      </c>
      <c r="B81" s="104">
        <v>930.7146</v>
      </c>
      <c r="C81" s="104">
        <v>155.1062</v>
      </c>
      <c r="D81" s="104">
        <v>775.6084000000001</v>
      </c>
      <c r="E81" s="104"/>
      <c r="F81" s="80">
        <v>55.65819999999985</v>
      </c>
      <c r="G81" s="80">
        <v>390</v>
      </c>
      <c r="H81" s="104">
        <v>445.65819999999985</v>
      </c>
      <c r="I81" s="104"/>
      <c r="J81" s="104">
        <v>775.6084000000001</v>
      </c>
      <c r="K81" s="104">
        <v>445.65819999999985</v>
      </c>
      <c r="L81" s="104">
        <v>329.9502000000002</v>
      </c>
    </row>
    <row r="82" spans="1:12" ht="12.75" customHeight="1">
      <c r="A82" s="10" t="s">
        <v>81</v>
      </c>
      <c r="B82" s="104">
        <v>129.8252</v>
      </c>
      <c r="C82" s="104">
        <v>79.3685</v>
      </c>
      <c r="D82" s="104">
        <v>50.4567</v>
      </c>
      <c r="E82" s="104"/>
      <c r="F82" s="81">
        <v>60.87781000000041</v>
      </c>
      <c r="G82" s="80">
        <v>152.38475</v>
      </c>
      <c r="H82" s="104">
        <v>213.2625600000004</v>
      </c>
      <c r="I82" s="104"/>
      <c r="J82" s="104">
        <v>50.4567</v>
      </c>
      <c r="K82" s="104">
        <v>213.2625600000004</v>
      </c>
      <c r="L82" s="104">
        <v>-162.8058600000004</v>
      </c>
    </row>
    <row r="83" spans="1:12" ht="12.75" customHeight="1">
      <c r="A83" s="10" t="s">
        <v>82</v>
      </c>
      <c r="B83" s="104">
        <v>1.85</v>
      </c>
      <c r="C83" s="104">
        <v>0</v>
      </c>
      <c r="D83" s="104">
        <v>1.85</v>
      </c>
      <c r="E83" s="104"/>
      <c r="F83" s="80">
        <v>-145.17015000000004</v>
      </c>
      <c r="G83" s="80">
        <v>7.359</v>
      </c>
      <c r="H83" s="104">
        <v>-137.81115000000003</v>
      </c>
      <c r="I83" s="104"/>
      <c r="J83" s="104">
        <v>1.85</v>
      </c>
      <c r="K83" s="104">
        <v>-137.81115000000003</v>
      </c>
      <c r="L83" s="104">
        <v>139.66115000000002</v>
      </c>
    </row>
    <row r="84" spans="1:12" ht="12.75" customHeight="1">
      <c r="A84" s="10" t="s">
        <v>83</v>
      </c>
      <c r="B84" s="104">
        <v>782.3018000000001</v>
      </c>
      <c r="C84" s="104">
        <v>992.2193000000001</v>
      </c>
      <c r="D84" s="104">
        <v>-209.9175</v>
      </c>
      <c r="E84" s="104"/>
      <c r="F84" s="80">
        <v>-283.12126999999964</v>
      </c>
      <c r="G84" s="80">
        <v>474.68905</v>
      </c>
      <c r="H84" s="104">
        <v>191.56778000000037</v>
      </c>
      <c r="I84" s="104"/>
      <c r="J84" s="104">
        <v>-209.9175</v>
      </c>
      <c r="K84" s="104">
        <v>191.56778000000037</v>
      </c>
      <c r="L84" s="104">
        <v>-401.4852800000004</v>
      </c>
    </row>
    <row r="85" spans="1:12" ht="12.75" customHeight="1">
      <c r="A85" s="10" t="s">
        <v>205</v>
      </c>
      <c r="B85" s="104">
        <v>418.95845</v>
      </c>
      <c r="C85" s="104">
        <v>162.922</v>
      </c>
      <c r="D85" s="104">
        <v>256.03645000000006</v>
      </c>
      <c r="E85" s="104"/>
      <c r="F85" s="81">
        <v>-49.24506999999994</v>
      </c>
      <c r="G85" s="80">
        <v>69.19955</v>
      </c>
      <c r="H85" s="104">
        <v>19.95448000000006</v>
      </c>
      <c r="I85" s="104"/>
      <c r="J85" s="104">
        <v>256.03645000000006</v>
      </c>
      <c r="K85" s="104">
        <v>19.95448000000006</v>
      </c>
      <c r="L85" s="104">
        <v>236.08197</v>
      </c>
    </row>
    <row r="86" spans="1:12" ht="12.75" customHeight="1">
      <c r="A86" s="10" t="s">
        <v>84</v>
      </c>
      <c r="B86" s="104">
        <v>544.11385</v>
      </c>
      <c r="C86" s="104">
        <v>34.8034</v>
      </c>
      <c r="D86" s="104">
        <v>509.31044999999995</v>
      </c>
      <c r="E86" s="104"/>
      <c r="F86" s="80">
        <v>-520.1066800000003</v>
      </c>
      <c r="G86" s="80">
        <v>127.6643</v>
      </c>
      <c r="H86" s="104">
        <v>-392.4423800000003</v>
      </c>
      <c r="I86" s="104"/>
      <c r="J86" s="104">
        <v>509.31044999999995</v>
      </c>
      <c r="K86" s="104">
        <v>-392.4423800000003</v>
      </c>
      <c r="L86" s="104">
        <v>901.7528300000002</v>
      </c>
    </row>
    <row r="87" spans="1:12" ht="12.75" customHeight="1">
      <c r="A87" s="10" t="s">
        <v>85</v>
      </c>
      <c r="B87" s="104">
        <v>313.7905</v>
      </c>
      <c r="C87" s="104">
        <v>0</v>
      </c>
      <c r="D87" s="104">
        <v>313.7905</v>
      </c>
      <c r="E87" s="104"/>
      <c r="F87" s="81">
        <v>-37.7363799999996</v>
      </c>
      <c r="G87" s="80">
        <v>166.92929</v>
      </c>
      <c r="H87" s="104">
        <v>129.1929100000004</v>
      </c>
      <c r="I87" s="104"/>
      <c r="J87" s="104">
        <v>313.7905</v>
      </c>
      <c r="K87" s="104">
        <v>129.1929100000004</v>
      </c>
      <c r="L87" s="104">
        <v>184.5975899999996</v>
      </c>
    </row>
    <row r="88" spans="1:12" ht="12.75" customHeight="1">
      <c r="A88" s="10" t="s">
        <v>86</v>
      </c>
      <c r="B88" s="104">
        <v>771.6318</v>
      </c>
      <c r="C88" s="104">
        <v>527.715</v>
      </c>
      <c r="D88" s="104">
        <v>243.91679999999997</v>
      </c>
      <c r="E88" s="104"/>
      <c r="F88" s="80">
        <v>238.0936499999998</v>
      </c>
      <c r="G88" s="80">
        <v>359.5168</v>
      </c>
      <c r="H88" s="104">
        <v>597.6104499999998</v>
      </c>
      <c r="I88" s="104"/>
      <c r="J88" s="104">
        <v>243.91679999999997</v>
      </c>
      <c r="K88" s="104">
        <v>597.6104499999998</v>
      </c>
      <c r="L88" s="104">
        <v>-353.6936499999998</v>
      </c>
    </row>
    <row r="89" spans="1:12" ht="12.75" customHeight="1">
      <c r="A89" s="10" t="s">
        <v>206</v>
      </c>
      <c r="B89" s="104">
        <v>184.97105</v>
      </c>
      <c r="C89" s="104">
        <v>123.88</v>
      </c>
      <c r="D89" s="104">
        <v>61.091049999999996</v>
      </c>
      <c r="E89" s="104"/>
      <c r="F89" s="80">
        <v>-55.12240000000003</v>
      </c>
      <c r="G89" s="80">
        <v>64.4698</v>
      </c>
      <c r="H89" s="104">
        <v>9.347399999999979</v>
      </c>
      <c r="I89" s="104"/>
      <c r="J89" s="104">
        <v>61.091049999999996</v>
      </c>
      <c r="K89" s="104">
        <v>9.347399999999979</v>
      </c>
      <c r="L89" s="104">
        <v>51.74365000000002</v>
      </c>
    </row>
    <row r="90" spans="1:12" ht="12.75" customHeight="1">
      <c r="A90" s="10" t="s">
        <v>207</v>
      </c>
      <c r="B90" s="104">
        <v>3831.21629</v>
      </c>
      <c r="C90" s="104">
        <v>2386.32225</v>
      </c>
      <c r="D90" s="104">
        <v>1444.8940399999997</v>
      </c>
      <c r="E90" s="104"/>
      <c r="F90" s="80">
        <v>-44.322769999999764</v>
      </c>
      <c r="G90" s="80">
        <v>471.60065000000003</v>
      </c>
      <c r="H90" s="104">
        <v>427.27788000000027</v>
      </c>
      <c r="I90" s="104"/>
      <c r="J90" s="104">
        <v>1444.8940399999997</v>
      </c>
      <c r="K90" s="104">
        <v>427.27788000000027</v>
      </c>
      <c r="L90" s="104">
        <v>1017.6161599999994</v>
      </c>
    </row>
    <row r="91" spans="1:12" ht="12.75" customHeight="1">
      <c r="A91" s="10" t="s">
        <v>87</v>
      </c>
      <c r="B91" s="104">
        <v>5921.1403</v>
      </c>
      <c r="C91" s="104">
        <v>473.1729</v>
      </c>
      <c r="D91" s="104">
        <v>5447.9673999999995</v>
      </c>
      <c r="E91" s="104"/>
      <c r="F91" s="80">
        <v>405.6591899999985</v>
      </c>
      <c r="G91" s="80">
        <v>2596.9281499999997</v>
      </c>
      <c r="H91" s="104">
        <v>3002.587339999998</v>
      </c>
      <c r="I91" s="104"/>
      <c r="J91" s="104">
        <v>5447.9673999999995</v>
      </c>
      <c r="K91" s="104">
        <v>3002.587339999998</v>
      </c>
      <c r="L91" s="104">
        <v>2445.3800600000013</v>
      </c>
    </row>
    <row r="92" spans="1:12" ht="12.75" customHeight="1">
      <c r="A92" s="10" t="s">
        <v>208</v>
      </c>
      <c r="B92" s="104">
        <v>23.779400000000003</v>
      </c>
      <c r="C92" s="104">
        <v>7.222</v>
      </c>
      <c r="D92" s="104">
        <v>16.5574</v>
      </c>
      <c r="E92" s="104"/>
      <c r="F92" s="80">
        <v>-16.296949999999924</v>
      </c>
      <c r="G92" s="80">
        <v>308.151</v>
      </c>
      <c r="H92" s="104">
        <v>291.8540500000001</v>
      </c>
      <c r="I92" s="104"/>
      <c r="J92" s="104">
        <v>16.5574</v>
      </c>
      <c r="K92" s="104">
        <v>291.8540500000001</v>
      </c>
      <c r="L92" s="104">
        <v>-275.2966500000001</v>
      </c>
    </row>
    <row r="93" spans="1:12" ht="12.75" customHeight="1">
      <c r="A93" s="10" t="s">
        <v>209</v>
      </c>
      <c r="B93" s="104">
        <v>279.56025</v>
      </c>
      <c r="C93" s="104">
        <v>201.95685</v>
      </c>
      <c r="D93" s="104">
        <v>77.6034</v>
      </c>
      <c r="E93" s="104"/>
      <c r="F93" s="80">
        <v>-655.93986</v>
      </c>
      <c r="G93" s="80">
        <v>398.99586</v>
      </c>
      <c r="H93" s="104">
        <v>-256.94399999999996</v>
      </c>
      <c r="I93" s="104"/>
      <c r="J93" s="104">
        <v>77.6034</v>
      </c>
      <c r="K93" s="104">
        <v>-256.94399999999996</v>
      </c>
      <c r="L93" s="104">
        <v>334.5473999999999</v>
      </c>
    </row>
    <row r="94" spans="1:12" ht="12.75" customHeight="1">
      <c r="A94" s="10" t="s">
        <v>88</v>
      </c>
      <c r="B94" s="104">
        <v>4297.8718499999995</v>
      </c>
      <c r="C94" s="104">
        <v>684.51595</v>
      </c>
      <c r="D94" s="104">
        <v>3613.3558999999996</v>
      </c>
      <c r="E94" s="104"/>
      <c r="F94" s="80">
        <v>176.3532899999973</v>
      </c>
      <c r="G94" s="80">
        <v>1481.14655</v>
      </c>
      <c r="H94" s="104">
        <v>1657.4998399999972</v>
      </c>
      <c r="I94" s="104"/>
      <c r="J94" s="104">
        <v>3613.3558999999996</v>
      </c>
      <c r="K94" s="104">
        <v>1657.4998399999972</v>
      </c>
      <c r="L94" s="104">
        <v>1955.8560600000023</v>
      </c>
    </row>
    <row r="95" spans="1:12" ht="12.75" customHeight="1">
      <c r="A95" s="10" t="s">
        <v>210</v>
      </c>
      <c r="B95" s="104">
        <v>23.38</v>
      </c>
      <c r="C95" s="104">
        <v>26.44265</v>
      </c>
      <c r="D95" s="104">
        <v>-3.0626500000000014</v>
      </c>
      <c r="E95" s="104"/>
      <c r="F95" s="80">
        <v>2.8714199999999437</v>
      </c>
      <c r="G95" s="80">
        <v>357.517</v>
      </c>
      <c r="H95" s="104">
        <v>360.38841999999994</v>
      </c>
      <c r="I95" s="104"/>
      <c r="J95" s="104">
        <v>-3.0626500000000014</v>
      </c>
      <c r="K95" s="104">
        <v>360.38841999999994</v>
      </c>
      <c r="L95" s="104">
        <v>-363.45106999999996</v>
      </c>
    </row>
    <row r="96" spans="1:12" ht="12.75" customHeight="1">
      <c r="A96" s="10" t="s">
        <v>89</v>
      </c>
      <c r="B96" s="104">
        <v>250.7372</v>
      </c>
      <c r="C96" s="104">
        <v>89.37344999999999</v>
      </c>
      <c r="D96" s="104">
        <v>161.36375</v>
      </c>
      <c r="E96" s="104"/>
      <c r="F96" s="80">
        <v>61.77464999999938</v>
      </c>
      <c r="G96" s="80">
        <v>196.794</v>
      </c>
      <c r="H96" s="104">
        <v>258.56864999999937</v>
      </c>
      <c r="I96" s="104"/>
      <c r="J96" s="104">
        <v>161.36375</v>
      </c>
      <c r="K96" s="104">
        <v>258.56864999999937</v>
      </c>
      <c r="L96" s="104">
        <v>-97.20489999999936</v>
      </c>
    </row>
    <row r="97" spans="1:12" ht="12.75" customHeight="1">
      <c r="A97" s="10" t="s">
        <v>90</v>
      </c>
      <c r="B97" s="104">
        <v>786.7111</v>
      </c>
      <c r="C97" s="104">
        <v>59.6192</v>
      </c>
      <c r="D97" s="104">
        <v>727.0919</v>
      </c>
      <c r="E97" s="104"/>
      <c r="F97" s="80">
        <v>50.48894999999993</v>
      </c>
      <c r="G97" s="80">
        <v>517.0919</v>
      </c>
      <c r="H97" s="104">
        <v>567.5808499999999</v>
      </c>
      <c r="I97" s="104"/>
      <c r="J97" s="104">
        <v>727.0919</v>
      </c>
      <c r="K97" s="104">
        <v>567.5808499999999</v>
      </c>
      <c r="L97" s="104">
        <v>159.51105000000007</v>
      </c>
    </row>
    <row r="98" spans="1:12" ht="12.75" customHeight="1">
      <c r="A98" s="10" t="s">
        <v>211</v>
      </c>
      <c r="B98" s="104">
        <v>0</v>
      </c>
      <c r="C98" s="104">
        <v>0</v>
      </c>
      <c r="D98" s="104">
        <v>0</v>
      </c>
      <c r="E98" s="104"/>
      <c r="F98" s="80">
        <v>8.064179999999965</v>
      </c>
      <c r="G98" s="80">
        <v>32.69728</v>
      </c>
      <c r="H98" s="104">
        <v>40.761459999999964</v>
      </c>
      <c r="I98" s="104"/>
      <c r="J98" s="104">
        <v>0</v>
      </c>
      <c r="K98" s="104">
        <v>40.761459999999964</v>
      </c>
      <c r="L98" s="104">
        <v>-40.761459999999964</v>
      </c>
    </row>
    <row r="99" spans="1:12" ht="12.75" customHeight="1">
      <c r="A99" s="10" t="s">
        <v>91</v>
      </c>
      <c r="B99" s="104">
        <v>11.30235</v>
      </c>
      <c r="C99" s="104">
        <v>27.80005</v>
      </c>
      <c r="D99" s="104">
        <v>-16.4977</v>
      </c>
      <c r="E99" s="104"/>
      <c r="F99" s="80">
        <v>-136.2239999999997</v>
      </c>
      <c r="G99" s="80">
        <v>278.50848999999994</v>
      </c>
      <c r="H99" s="104">
        <v>142.28449000000023</v>
      </c>
      <c r="I99" s="104"/>
      <c r="J99" s="104">
        <v>-16.4977</v>
      </c>
      <c r="K99" s="104">
        <v>142.28449000000023</v>
      </c>
      <c r="L99" s="104">
        <v>-158.78219000000024</v>
      </c>
    </row>
    <row r="100" spans="1:12" ht="12.75" customHeight="1">
      <c r="A100" s="10" t="s">
        <v>212</v>
      </c>
      <c r="B100" s="104">
        <v>0</v>
      </c>
      <c r="C100" s="104">
        <v>0</v>
      </c>
      <c r="D100" s="104">
        <v>0</v>
      </c>
      <c r="E100" s="104"/>
      <c r="F100" s="80">
        <v>-47.724289999999996</v>
      </c>
      <c r="G100" s="80">
        <v>94.75152</v>
      </c>
      <c r="H100" s="104">
        <v>47.02723</v>
      </c>
      <c r="I100" s="104"/>
      <c r="J100" s="104">
        <v>0</v>
      </c>
      <c r="K100" s="104">
        <v>47.02723</v>
      </c>
      <c r="L100" s="104">
        <v>-47.02723</v>
      </c>
    </row>
    <row r="101" spans="1:12" ht="12.75" customHeight="1">
      <c r="A101" s="10" t="s">
        <v>92</v>
      </c>
      <c r="B101" s="104">
        <v>2514.7145</v>
      </c>
      <c r="C101" s="104">
        <v>1446.524</v>
      </c>
      <c r="D101" s="104">
        <v>1068.1905000000002</v>
      </c>
      <c r="E101" s="104"/>
      <c r="F101" s="81">
        <v>-471.3341999999998</v>
      </c>
      <c r="G101" s="80">
        <v>410.3171</v>
      </c>
      <c r="H101" s="104">
        <v>-61.0170999999998</v>
      </c>
      <c r="I101" s="104"/>
      <c r="J101" s="104">
        <v>1068.1905000000002</v>
      </c>
      <c r="K101" s="104">
        <v>-61.0170999999998</v>
      </c>
      <c r="L101" s="104">
        <v>1129.2076</v>
      </c>
    </row>
    <row r="102" spans="1:12" ht="12.75" customHeight="1">
      <c r="A102" s="10" t="s">
        <v>213</v>
      </c>
      <c r="B102" s="104">
        <v>24.294400000000003</v>
      </c>
      <c r="C102" s="104">
        <v>78.7958</v>
      </c>
      <c r="D102" s="104">
        <v>-54.5014</v>
      </c>
      <c r="E102" s="104"/>
      <c r="F102" s="80">
        <v>2.677400000000034</v>
      </c>
      <c r="G102" s="80">
        <v>186.28605</v>
      </c>
      <c r="H102" s="104">
        <v>188.96345000000002</v>
      </c>
      <c r="I102" s="104"/>
      <c r="J102" s="104">
        <v>-54.5014</v>
      </c>
      <c r="K102" s="104">
        <v>188.96345000000002</v>
      </c>
      <c r="L102" s="104">
        <v>-243.46485</v>
      </c>
    </row>
    <row r="103" spans="1:12" ht="12.75" customHeight="1">
      <c r="A103" s="10" t="s">
        <v>214</v>
      </c>
      <c r="B103" s="104">
        <v>0</v>
      </c>
      <c r="C103" s="104">
        <v>0</v>
      </c>
      <c r="D103" s="104">
        <v>0</v>
      </c>
      <c r="E103" s="104"/>
      <c r="F103" s="80">
        <v>-33.29845000000006</v>
      </c>
      <c r="G103" s="80">
        <v>59.408199999999994</v>
      </c>
      <c r="H103" s="104">
        <v>26.109749999999934</v>
      </c>
      <c r="I103" s="104"/>
      <c r="J103" s="104">
        <v>0</v>
      </c>
      <c r="K103" s="104">
        <v>26.109749999999934</v>
      </c>
      <c r="L103" s="104">
        <v>-26.109749999999934</v>
      </c>
    </row>
    <row r="104" spans="1:12" ht="12.75" customHeight="1">
      <c r="A104" s="10" t="s">
        <v>93</v>
      </c>
      <c r="B104" s="104">
        <v>342.5797</v>
      </c>
      <c r="C104" s="104">
        <v>0</v>
      </c>
      <c r="D104" s="104">
        <v>342.5797</v>
      </c>
      <c r="E104" s="104"/>
      <c r="F104" s="80">
        <v>29.716059999999743</v>
      </c>
      <c r="G104" s="80">
        <v>94.1007</v>
      </c>
      <c r="H104" s="104">
        <v>123.81675999999975</v>
      </c>
      <c r="I104" s="104"/>
      <c r="J104" s="104">
        <v>342.5797</v>
      </c>
      <c r="K104" s="104">
        <v>123.81675999999975</v>
      </c>
      <c r="L104" s="104">
        <v>218.76294000000024</v>
      </c>
    </row>
    <row r="105" spans="1:12" ht="12.75" customHeight="1">
      <c r="A105" s="10" t="s">
        <v>215</v>
      </c>
      <c r="B105" s="104">
        <v>460.626</v>
      </c>
      <c r="C105" s="104">
        <v>314.25995</v>
      </c>
      <c r="D105" s="104">
        <v>146.36604999999997</v>
      </c>
      <c r="E105" s="104"/>
      <c r="F105" s="80">
        <v>23.759790000000066</v>
      </c>
      <c r="G105" s="80">
        <v>296.10395</v>
      </c>
      <c r="H105" s="104">
        <v>319.86374000000006</v>
      </c>
      <c r="I105" s="104"/>
      <c r="J105" s="104">
        <v>146.36604999999997</v>
      </c>
      <c r="K105" s="104">
        <v>319.86374000000006</v>
      </c>
      <c r="L105" s="104">
        <v>-173.4976900000001</v>
      </c>
    </row>
    <row r="106" spans="1:12" ht="12.75" customHeight="1">
      <c r="A106" s="10" t="s">
        <v>94</v>
      </c>
      <c r="B106" s="104">
        <v>2865.01245</v>
      </c>
      <c r="C106" s="104">
        <v>20.53005</v>
      </c>
      <c r="D106" s="104">
        <v>2844.4824000000003</v>
      </c>
      <c r="E106" s="104"/>
      <c r="F106" s="80">
        <v>63.47391999999945</v>
      </c>
      <c r="G106" s="80">
        <v>292.7208</v>
      </c>
      <c r="H106" s="104">
        <v>356.19471999999945</v>
      </c>
      <c r="I106" s="104"/>
      <c r="J106" s="104">
        <v>2844.4824000000003</v>
      </c>
      <c r="K106" s="104">
        <v>356.19471999999945</v>
      </c>
      <c r="L106" s="104">
        <v>2488.287680000001</v>
      </c>
    </row>
    <row r="107" spans="1:12" ht="12.75" customHeight="1">
      <c r="A107" s="10" t="s">
        <v>216</v>
      </c>
      <c r="B107" s="104">
        <v>82.14314999999999</v>
      </c>
      <c r="C107" s="104">
        <v>43.9</v>
      </c>
      <c r="D107" s="104">
        <v>38.24314999999999</v>
      </c>
      <c r="E107" s="104"/>
      <c r="F107" s="81">
        <v>-303.3714199999995</v>
      </c>
      <c r="G107" s="80">
        <v>827.64315</v>
      </c>
      <c r="H107" s="104">
        <v>524.2717300000005</v>
      </c>
      <c r="I107" s="104"/>
      <c r="J107" s="104">
        <v>38.24314999999999</v>
      </c>
      <c r="K107" s="104">
        <v>524.2717300000005</v>
      </c>
      <c r="L107" s="104">
        <v>-486.0285800000005</v>
      </c>
    </row>
    <row r="108" spans="1:12" ht="12.75" customHeight="1">
      <c r="A108" s="10" t="s">
        <v>256</v>
      </c>
      <c r="B108" s="104">
        <v>287.62129999999996</v>
      </c>
      <c r="C108" s="104">
        <v>221.176</v>
      </c>
      <c r="D108" s="104">
        <v>66.44529999999997</v>
      </c>
      <c r="E108" s="104"/>
      <c r="F108" s="81">
        <v>172.94272</v>
      </c>
      <c r="G108" s="80">
        <v>106.3283</v>
      </c>
      <c r="H108" s="104">
        <v>279.27102</v>
      </c>
      <c r="I108" s="104"/>
      <c r="J108" s="104">
        <v>66.44529999999997</v>
      </c>
      <c r="K108" s="104">
        <v>279.27102</v>
      </c>
      <c r="L108" s="104">
        <v>-212.82572000000005</v>
      </c>
    </row>
    <row r="109" spans="1:12" ht="12.75" customHeight="1">
      <c r="A109" s="10" t="s">
        <v>95</v>
      </c>
      <c r="B109" s="104">
        <v>358.69855</v>
      </c>
      <c r="C109" s="104">
        <v>255.8141</v>
      </c>
      <c r="D109" s="104">
        <v>102.88445000000002</v>
      </c>
      <c r="E109" s="104"/>
      <c r="F109" s="80">
        <v>67.76835000000028</v>
      </c>
      <c r="G109" s="80">
        <v>4472.0184500000005</v>
      </c>
      <c r="H109" s="104">
        <v>4539.786800000001</v>
      </c>
      <c r="I109" s="104"/>
      <c r="J109" s="104">
        <v>102.88445000000002</v>
      </c>
      <c r="K109" s="104">
        <v>4539.786800000001</v>
      </c>
      <c r="L109" s="104">
        <v>-4436.90235</v>
      </c>
    </row>
    <row r="110" spans="1:12" ht="12.75" customHeight="1">
      <c r="A110" s="10" t="s">
        <v>96</v>
      </c>
      <c r="B110" s="104">
        <v>16.670099999999998</v>
      </c>
      <c r="C110" s="104">
        <v>0</v>
      </c>
      <c r="D110" s="104">
        <v>16.670099999999998</v>
      </c>
      <c r="E110" s="104"/>
      <c r="F110" s="81">
        <v>14.474739999999997</v>
      </c>
      <c r="G110" s="80">
        <v>4.11845</v>
      </c>
      <c r="H110" s="104">
        <v>18.593189999999996</v>
      </c>
      <c r="I110" s="104"/>
      <c r="J110" s="104">
        <v>16.670099999999998</v>
      </c>
      <c r="K110" s="104">
        <v>18.593189999999996</v>
      </c>
      <c r="L110" s="104">
        <v>-1.9230899999999984</v>
      </c>
    </row>
    <row r="111" spans="1:12" ht="12.75" customHeight="1">
      <c r="A111" s="10" t="s">
        <v>97</v>
      </c>
      <c r="B111" s="104">
        <v>7175.69075</v>
      </c>
      <c r="C111" s="104">
        <v>1404.06205</v>
      </c>
      <c r="D111" s="104">
        <v>5771.628699999999</v>
      </c>
      <c r="E111" s="104"/>
      <c r="F111" s="80">
        <v>-1991.9795300000114</v>
      </c>
      <c r="G111" s="80">
        <v>7456.58975</v>
      </c>
      <c r="H111" s="104">
        <v>5464.610219999989</v>
      </c>
      <c r="I111" s="104"/>
      <c r="J111" s="104">
        <v>5771.628699999999</v>
      </c>
      <c r="K111" s="104">
        <v>5464.610219999989</v>
      </c>
      <c r="L111" s="104">
        <v>307.01848000001064</v>
      </c>
    </row>
    <row r="112" spans="1:12" ht="12.75" customHeight="1">
      <c r="A112" s="10" t="s">
        <v>98</v>
      </c>
      <c r="B112" s="104">
        <v>1855.23075</v>
      </c>
      <c r="C112" s="104">
        <v>248.23229999999998</v>
      </c>
      <c r="D112" s="104">
        <v>1606.99845</v>
      </c>
      <c r="E112" s="104"/>
      <c r="F112" s="81">
        <v>1.3880600000002232</v>
      </c>
      <c r="G112" s="80">
        <v>295.5866</v>
      </c>
      <c r="H112" s="104">
        <v>296.9746600000002</v>
      </c>
      <c r="I112" s="104"/>
      <c r="J112" s="104">
        <v>1606.99845</v>
      </c>
      <c r="K112" s="104">
        <v>296.9746600000002</v>
      </c>
      <c r="L112" s="104">
        <v>1310.0237899999997</v>
      </c>
    </row>
    <row r="113" spans="1:12" ht="12.75" customHeight="1">
      <c r="A113" s="10" t="s">
        <v>99</v>
      </c>
      <c r="B113" s="104">
        <v>5561.15431</v>
      </c>
      <c r="C113" s="104">
        <v>77.16364999999999</v>
      </c>
      <c r="D113" s="104">
        <v>5483.9906599999995</v>
      </c>
      <c r="E113" s="104"/>
      <c r="F113" s="80">
        <v>-1598.5902100000021</v>
      </c>
      <c r="G113" s="80">
        <v>895.59236</v>
      </c>
      <c r="H113" s="104">
        <v>-702.9978500000021</v>
      </c>
      <c r="I113" s="104"/>
      <c r="J113" s="104">
        <v>5483.9906599999995</v>
      </c>
      <c r="K113" s="104">
        <v>-702.9978500000021</v>
      </c>
      <c r="L113" s="104">
        <v>6186.988510000002</v>
      </c>
    </row>
    <row r="114" spans="1:12" ht="12.75" customHeight="1">
      <c r="A114" s="10" t="s">
        <v>100</v>
      </c>
      <c r="B114" s="104">
        <v>1334.91015</v>
      </c>
      <c r="C114" s="104">
        <v>558.1132</v>
      </c>
      <c r="D114" s="104">
        <v>776.7969499999999</v>
      </c>
      <c r="E114" s="104"/>
      <c r="F114" s="80">
        <v>-167.69518000000005</v>
      </c>
      <c r="G114" s="80">
        <v>133.79695</v>
      </c>
      <c r="H114" s="104">
        <v>-33.89823000000004</v>
      </c>
      <c r="I114" s="104"/>
      <c r="J114" s="104">
        <v>776.7969499999999</v>
      </c>
      <c r="K114" s="104">
        <v>-33.89823000000004</v>
      </c>
      <c r="L114" s="104">
        <v>810.6951799999999</v>
      </c>
    </row>
    <row r="115" spans="1:12" ht="12.75" customHeight="1">
      <c r="A115" s="10" t="s">
        <v>101</v>
      </c>
      <c r="B115" s="104">
        <v>56.18715</v>
      </c>
      <c r="C115" s="104">
        <v>49.9609</v>
      </c>
      <c r="D115" s="104">
        <v>6.22625</v>
      </c>
      <c r="E115" s="104"/>
      <c r="F115" s="80">
        <v>-97.69398999999976</v>
      </c>
      <c r="G115" s="80">
        <v>202.807</v>
      </c>
      <c r="H115" s="104">
        <v>105.11301000000023</v>
      </c>
      <c r="I115" s="104"/>
      <c r="J115" s="104">
        <v>6.22625</v>
      </c>
      <c r="K115" s="104">
        <v>105.11301000000023</v>
      </c>
      <c r="L115" s="104">
        <v>-98.88676000000024</v>
      </c>
    </row>
    <row r="116" spans="1:12" ht="12.75" customHeight="1">
      <c r="A116" s="10" t="s">
        <v>29</v>
      </c>
      <c r="B116" s="104">
        <v>56891.76616</v>
      </c>
      <c r="C116" s="104">
        <v>9988.1122</v>
      </c>
      <c r="D116" s="104">
        <v>46903.653959999996</v>
      </c>
      <c r="E116" s="104"/>
      <c r="F116" s="80">
        <v>-7873.063579999958</v>
      </c>
      <c r="G116" s="80">
        <v>25441.43517</v>
      </c>
      <c r="H116" s="104">
        <v>17568.371590000042</v>
      </c>
      <c r="I116" s="104"/>
      <c r="J116" s="104">
        <v>46903.653959999996</v>
      </c>
      <c r="K116" s="104">
        <v>17568.371590000042</v>
      </c>
      <c r="L116" s="104">
        <v>29335.282369999954</v>
      </c>
    </row>
    <row r="117" spans="1:12" ht="12.75" customHeight="1">
      <c r="A117" s="10" t="s">
        <v>102</v>
      </c>
      <c r="B117" s="104">
        <v>162.2487</v>
      </c>
      <c r="C117" s="104">
        <v>0</v>
      </c>
      <c r="D117" s="104">
        <v>162.2487</v>
      </c>
      <c r="E117" s="104"/>
      <c r="F117" s="81">
        <v>51.69330000000036</v>
      </c>
      <c r="G117" s="80">
        <v>364.1</v>
      </c>
      <c r="H117" s="104">
        <v>415.7933000000004</v>
      </c>
      <c r="I117" s="104"/>
      <c r="J117" s="104">
        <v>162.2487</v>
      </c>
      <c r="K117" s="104">
        <v>415.7933000000004</v>
      </c>
      <c r="L117" s="104">
        <v>-253.54460000000037</v>
      </c>
    </row>
    <row r="118" spans="1:12" ht="12.75" customHeight="1">
      <c r="A118" s="10" t="s">
        <v>103</v>
      </c>
      <c r="B118" s="104">
        <v>1146.2986</v>
      </c>
      <c r="C118" s="104">
        <v>287.43155</v>
      </c>
      <c r="D118" s="104">
        <v>858.8670500000001</v>
      </c>
      <c r="E118" s="104"/>
      <c r="F118" s="80">
        <v>-466.9559499999996</v>
      </c>
      <c r="G118" s="80">
        <v>460.78775</v>
      </c>
      <c r="H118" s="104">
        <v>-6.168199999999558</v>
      </c>
      <c r="I118" s="104"/>
      <c r="J118" s="104">
        <v>858.8670500000001</v>
      </c>
      <c r="K118" s="104">
        <v>-6.168199999999558</v>
      </c>
      <c r="L118" s="104">
        <v>865.0352499999997</v>
      </c>
    </row>
    <row r="119" spans="1:12" ht="12.75" customHeight="1">
      <c r="A119" s="10" t="s">
        <v>104</v>
      </c>
      <c r="B119" s="104">
        <v>2442.03825</v>
      </c>
      <c r="C119" s="104">
        <v>1138.35843</v>
      </c>
      <c r="D119" s="104">
        <v>1303.67982</v>
      </c>
      <c r="E119" s="104"/>
      <c r="F119" s="81">
        <v>13.39231000000018</v>
      </c>
      <c r="G119" s="80">
        <v>341.3528</v>
      </c>
      <c r="H119" s="104">
        <v>354.7451100000002</v>
      </c>
      <c r="I119" s="104"/>
      <c r="J119" s="104">
        <v>1303.67982</v>
      </c>
      <c r="K119" s="104">
        <v>354.7451100000002</v>
      </c>
      <c r="L119" s="104">
        <v>948.9347099999999</v>
      </c>
    </row>
    <row r="120" spans="1:12" ht="12.75" customHeight="1">
      <c r="A120" s="10" t="s">
        <v>105</v>
      </c>
      <c r="B120" s="104">
        <v>100.78225</v>
      </c>
      <c r="C120" s="104">
        <v>24.4148</v>
      </c>
      <c r="D120" s="104">
        <v>76.36745</v>
      </c>
      <c r="E120" s="104"/>
      <c r="F120" s="80">
        <v>-312.1815800000004</v>
      </c>
      <c r="G120" s="80">
        <v>521.3093</v>
      </c>
      <c r="H120" s="104">
        <v>209.1277199999996</v>
      </c>
      <c r="I120" s="104"/>
      <c r="J120" s="104">
        <v>76.36745</v>
      </c>
      <c r="K120" s="104">
        <v>209.1277199999996</v>
      </c>
      <c r="L120" s="104">
        <v>-132.7602699999996</v>
      </c>
    </row>
    <row r="121" spans="1:12" ht="12.75" customHeight="1">
      <c r="A121" s="10" t="s">
        <v>106</v>
      </c>
      <c r="B121" s="104">
        <v>119.6752</v>
      </c>
      <c r="C121" s="104">
        <v>-4.3</v>
      </c>
      <c r="D121" s="104">
        <v>123.9752</v>
      </c>
      <c r="E121" s="104"/>
      <c r="F121" s="81">
        <v>25.495909999999867</v>
      </c>
      <c r="G121" s="80">
        <v>110.59185</v>
      </c>
      <c r="H121" s="104">
        <v>136.08775999999986</v>
      </c>
      <c r="I121" s="104"/>
      <c r="J121" s="104">
        <v>123.9752</v>
      </c>
      <c r="K121" s="104">
        <v>136.08775999999986</v>
      </c>
      <c r="L121" s="104">
        <v>-12.11255999999986</v>
      </c>
    </row>
    <row r="122" spans="1:12" ht="12.75" customHeight="1">
      <c r="A122" s="10" t="s">
        <v>107</v>
      </c>
      <c r="B122" s="104">
        <v>1216.48485</v>
      </c>
      <c r="C122" s="104">
        <v>109.39485</v>
      </c>
      <c r="D122" s="104">
        <v>1107.09</v>
      </c>
      <c r="E122" s="104"/>
      <c r="F122" s="80">
        <v>-11.380839999999807</v>
      </c>
      <c r="G122" s="80">
        <v>435.519</v>
      </c>
      <c r="H122" s="104">
        <v>424.1381600000002</v>
      </c>
      <c r="I122" s="104"/>
      <c r="J122" s="104">
        <v>1107.09</v>
      </c>
      <c r="K122" s="104">
        <v>424.1381600000002</v>
      </c>
      <c r="L122" s="104">
        <v>682.95184</v>
      </c>
    </row>
    <row r="123" spans="1:12" ht="12.75" customHeight="1">
      <c r="A123" s="10" t="s">
        <v>108</v>
      </c>
      <c r="B123" s="104">
        <v>1688.79355</v>
      </c>
      <c r="C123" s="104">
        <v>86.411</v>
      </c>
      <c r="D123" s="104">
        <v>1602.38255</v>
      </c>
      <c r="E123" s="104"/>
      <c r="F123" s="80">
        <v>-150.92197999999917</v>
      </c>
      <c r="G123" s="80">
        <v>1840.79355</v>
      </c>
      <c r="H123" s="104">
        <v>1689.871570000001</v>
      </c>
      <c r="I123" s="104"/>
      <c r="J123" s="104">
        <v>1602.38255</v>
      </c>
      <c r="K123" s="104">
        <v>1689.871570000001</v>
      </c>
      <c r="L123" s="104">
        <v>-87.48902000000089</v>
      </c>
    </row>
    <row r="124" spans="1:12" ht="12.75" customHeight="1">
      <c r="A124" s="10" t="s">
        <v>109</v>
      </c>
      <c r="B124" s="104">
        <v>271.43109999999996</v>
      </c>
      <c r="C124" s="104">
        <v>0</v>
      </c>
      <c r="D124" s="104">
        <v>271.43109999999996</v>
      </c>
      <c r="E124" s="104"/>
      <c r="F124" s="81">
        <v>2.566699999999855</v>
      </c>
      <c r="G124" s="80">
        <v>220.482</v>
      </c>
      <c r="H124" s="104">
        <v>223.04869999999985</v>
      </c>
      <c r="I124" s="104"/>
      <c r="J124" s="104">
        <v>271.43109999999996</v>
      </c>
      <c r="K124" s="104">
        <v>223.04869999999985</v>
      </c>
      <c r="L124" s="104">
        <v>48.3824000000001</v>
      </c>
    </row>
    <row r="125" spans="1:12" ht="12.75" customHeight="1">
      <c r="A125" s="10" t="s">
        <v>110</v>
      </c>
      <c r="B125" s="104">
        <v>1575.26425</v>
      </c>
      <c r="C125" s="104">
        <v>54.631</v>
      </c>
      <c r="D125" s="104">
        <v>1520.6332499999999</v>
      </c>
      <c r="E125" s="104"/>
      <c r="F125" s="80">
        <v>405.94290999999794</v>
      </c>
      <c r="G125" s="80">
        <v>2130.64347</v>
      </c>
      <c r="H125" s="104">
        <v>2536.586379999998</v>
      </c>
      <c r="I125" s="104"/>
      <c r="J125" s="104">
        <v>1520.6332499999999</v>
      </c>
      <c r="K125" s="104">
        <v>2536.586379999998</v>
      </c>
      <c r="L125" s="104">
        <v>-1015.953129999998</v>
      </c>
    </row>
    <row r="126" spans="1:12" ht="12.75" customHeight="1">
      <c r="A126" s="14" t="s">
        <v>217</v>
      </c>
      <c r="B126" s="104">
        <v>696.5193</v>
      </c>
      <c r="C126" s="104">
        <v>183.81355</v>
      </c>
      <c r="D126" s="104">
        <v>512.7057500000001</v>
      </c>
      <c r="E126" s="104"/>
      <c r="F126" s="81">
        <v>3.796900000000278</v>
      </c>
      <c r="G126" s="80">
        <v>115.1982</v>
      </c>
      <c r="H126" s="104">
        <v>118.99510000000028</v>
      </c>
      <c r="I126" s="104"/>
      <c r="J126" s="104">
        <v>512.7057500000001</v>
      </c>
      <c r="K126" s="104">
        <v>118.99510000000028</v>
      </c>
      <c r="L126" s="104">
        <v>393.7106499999998</v>
      </c>
    </row>
    <row r="127" spans="1:12" ht="12.75" customHeight="1">
      <c r="A127" s="10" t="s">
        <v>111</v>
      </c>
      <c r="B127" s="104">
        <v>587.64435</v>
      </c>
      <c r="C127" s="104">
        <v>55.87055</v>
      </c>
      <c r="D127" s="104">
        <v>531.7738</v>
      </c>
      <c r="E127" s="104"/>
      <c r="F127" s="81">
        <v>-271.8594899999998</v>
      </c>
      <c r="G127" s="80">
        <v>342.8129</v>
      </c>
      <c r="H127" s="104">
        <v>70.95341000000019</v>
      </c>
      <c r="I127" s="104"/>
      <c r="J127" s="104">
        <v>531.7738</v>
      </c>
      <c r="K127" s="104">
        <v>70.95341000000019</v>
      </c>
      <c r="L127" s="104">
        <v>460.82038999999986</v>
      </c>
    </row>
    <row r="128" spans="1:12" ht="12.75" customHeight="1">
      <c r="A128" s="10" t="s">
        <v>112</v>
      </c>
      <c r="B128" s="104">
        <v>711.75275</v>
      </c>
      <c r="C128" s="104">
        <v>97.97030000000001</v>
      </c>
      <c r="D128" s="104">
        <v>613.7824499999999</v>
      </c>
      <c r="E128" s="104"/>
      <c r="F128" s="81">
        <v>122.0072999999984</v>
      </c>
      <c r="G128" s="80">
        <v>553.82485</v>
      </c>
      <c r="H128" s="104">
        <v>675.8321499999984</v>
      </c>
      <c r="I128" s="104"/>
      <c r="J128" s="104">
        <v>613.7824499999999</v>
      </c>
      <c r="K128" s="104">
        <v>675.8321499999984</v>
      </c>
      <c r="L128" s="104">
        <v>-62.04969999999844</v>
      </c>
    </row>
    <row r="129" spans="1:12" ht="12.75" customHeight="1">
      <c r="A129" s="10" t="s">
        <v>28</v>
      </c>
      <c r="B129" s="104">
        <v>4401.832</v>
      </c>
      <c r="C129" s="104">
        <v>465.68190000000004</v>
      </c>
      <c r="D129" s="104">
        <v>3936.1501000000003</v>
      </c>
      <c r="E129" s="104"/>
      <c r="F129" s="80">
        <v>402.31607000000804</v>
      </c>
      <c r="G129" s="80">
        <v>3308.53615</v>
      </c>
      <c r="H129" s="104">
        <v>3710.852220000008</v>
      </c>
      <c r="I129" s="104"/>
      <c r="J129" s="104">
        <v>3936.1501000000003</v>
      </c>
      <c r="K129" s="104">
        <v>3710.852220000008</v>
      </c>
      <c r="L129" s="104">
        <v>225.29787999999235</v>
      </c>
    </row>
    <row r="130" spans="1:12" ht="12.75" customHeight="1">
      <c r="A130" s="10" t="s">
        <v>218</v>
      </c>
      <c r="B130" s="104">
        <v>22</v>
      </c>
      <c r="C130" s="104">
        <v>14.86885</v>
      </c>
      <c r="D130" s="104">
        <v>7.13115</v>
      </c>
      <c r="E130" s="104"/>
      <c r="F130" s="80">
        <v>4.338010000000168</v>
      </c>
      <c r="G130" s="80">
        <v>106.085</v>
      </c>
      <c r="H130" s="104">
        <v>110.42301000000016</v>
      </c>
      <c r="I130" s="104"/>
      <c r="J130" s="104">
        <v>7.13115</v>
      </c>
      <c r="K130" s="104">
        <v>110.42301000000016</v>
      </c>
      <c r="L130" s="104">
        <v>-103.29186000000016</v>
      </c>
    </row>
    <row r="131" spans="1:12" ht="12.75" customHeight="1">
      <c r="A131" s="10" t="s">
        <v>113</v>
      </c>
      <c r="B131" s="104">
        <v>391.6158</v>
      </c>
      <c r="C131" s="104">
        <v>49.733599999999996</v>
      </c>
      <c r="D131" s="104">
        <v>341.8822</v>
      </c>
      <c r="E131" s="104"/>
      <c r="F131" s="80">
        <v>-26.61501999999973</v>
      </c>
      <c r="G131" s="80">
        <v>137.2189</v>
      </c>
      <c r="H131" s="104">
        <v>110.60388000000026</v>
      </c>
      <c r="I131" s="104"/>
      <c r="J131" s="104">
        <v>341.8822</v>
      </c>
      <c r="K131" s="104">
        <v>110.60388000000026</v>
      </c>
      <c r="L131" s="104">
        <v>231.27831999999975</v>
      </c>
    </row>
    <row r="132" spans="1:12" ht="12.75" customHeight="1">
      <c r="A132" s="10" t="s">
        <v>114</v>
      </c>
      <c r="B132" s="104">
        <v>285.6322</v>
      </c>
      <c r="C132" s="104">
        <v>340.9711</v>
      </c>
      <c r="D132" s="104">
        <v>-55.33889999999997</v>
      </c>
      <c r="E132" s="104"/>
      <c r="F132" s="81">
        <v>100.00995999999941</v>
      </c>
      <c r="G132" s="80">
        <v>859.3611</v>
      </c>
      <c r="H132" s="104">
        <v>959.3710599999994</v>
      </c>
      <c r="I132" s="104"/>
      <c r="J132" s="104">
        <v>-55.33889999999997</v>
      </c>
      <c r="K132" s="104">
        <v>959.3710599999994</v>
      </c>
      <c r="L132" s="104">
        <v>-1014.7099599999993</v>
      </c>
    </row>
    <row r="133" spans="1:12" ht="12.75" customHeight="1">
      <c r="A133" s="10" t="s">
        <v>219</v>
      </c>
      <c r="B133" s="104">
        <v>101.184</v>
      </c>
      <c r="C133" s="104">
        <v>0</v>
      </c>
      <c r="D133" s="104">
        <v>101.184</v>
      </c>
      <c r="E133" s="104"/>
      <c r="F133" s="80">
        <v>36.51886000000002</v>
      </c>
      <c r="G133" s="80">
        <v>91.77419</v>
      </c>
      <c r="H133" s="104">
        <v>128.29305000000002</v>
      </c>
      <c r="I133" s="104"/>
      <c r="J133" s="104">
        <v>101.184</v>
      </c>
      <c r="K133" s="104">
        <v>128.29305000000002</v>
      </c>
      <c r="L133" s="104">
        <v>-27.109050000000025</v>
      </c>
    </row>
    <row r="134" spans="1:12" ht="12.75" customHeight="1">
      <c r="A134" s="10" t="s">
        <v>115</v>
      </c>
      <c r="B134" s="104">
        <v>873.5842</v>
      </c>
      <c r="C134" s="104">
        <v>94.198</v>
      </c>
      <c r="D134" s="104">
        <v>779.3862</v>
      </c>
      <c r="E134" s="104"/>
      <c r="F134" s="80">
        <v>653.4726699999956</v>
      </c>
      <c r="G134" s="80">
        <v>2060.3862</v>
      </c>
      <c r="H134" s="104">
        <v>2713.8588699999955</v>
      </c>
      <c r="I134" s="104"/>
      <c r="J134" s="104">
        <v>779.3862</v>
      </c>
      <c r="K134" s="104">
        <v>2713.8588699999955</v>
      </c>
      <c r="L134" s="104">
        <v>-1934.4726699999956</v>
      </c>
    </row>
    <row r="135" spans="1:12" ht="12.75" customHeight="1">
      <c r="A135" s="10" t="s">
        <v>220</v>
      </c>
      <c r="B135" s="104">
        <v>0</v>
      </c>
      <c r="C135" s="104">
        <v>6.7076</v>
      </c>
      <c r="D135" s="104">
        <v>-6.7076</v>
      </c>
      <c r="E135" s="104"/>
      <c r="F135" s="80">
        <v>-93.93415000000005</v>
      </c>
      <c r="G135" s="80">
        <v>86.617</v>
      </c>
      <c r="H135" s="104">
        <v>-7.317150000000041</v>
      </c>
      <c r="I135" s="104"/>
      <c r="J135" s="104">
        <v>-6.7076</v>
      </c>
      <c r="K135" s="104">
        <v>-7.317150000000041</v>
      </c>
      <c r="L135" s="104">
        <v>0.6095500000000404</v>
      </c>
    </row>
    <row r="136" spans="1:12" ht="12.75" customHeight="1">
      <c r="A136" s="10" t="s">
        <v>116</v>
      </c>
      <c r="B136" s="104">
        <v>1341.64745</v>
      </c>
      <c r="C136" s="104">
        <v>146.60895000000002</v>
      </c>
      <c r="D136" s="104">
        <v>1195.0384999999999</v>
      </c>
      <c r="E136" s="104"/>
      <c r="F136" s="80">
        <v>231.6343199999992</v>
      </c>
      <c r="G136" s="80">
        <v>492.5</v>
      </c>
      <c r="H136" s="104">
        <v>724.1343199999992</v>
      </c>
      <c r="I136" s="104"/>
      <c r="J136" s="104">
        <v>1195.0384999999999</v>
      </c>
      <c r="K136" s="104">
        <v>724.1343199999992</v>
      </c>
      <c r="L136" s="104">
        <v>470.9041800000007</v>
      </c>
    </row>
    <row r="137" spans="1:12" ht="12.75" customHeight="1">
      <c r="A137" s="10" t="s">
        <v>117</v>
      </c>
      <c r="B137" s="104">
        <v>142.93232</v>
      </c>
      <c r="C137" s="104">
        <v>102.1832</v>
      </c>
      <c r="D137" s="104">
        <v>40.749120000000005</v>
      </c>
      <c r="E137" s="104"/>
      <c r="F137" s="80">
        <v>27.089559999999437</v>
      </c>
      <c r="G137" s="80">
        <v>188.74912</v>
      </c>
      <c r="H137" s="104">
        <v>215.83867999999944</v>
      </c>
      <c r="I137" s="104"/>
      <c r="J137" s="104">
        <v>40.749120000000005</v>
      </c>
      <c r="K137" s="104">
        <v>215.83867999999944</v>
      </c>
      <c r="L137" s="104">
        <v>-175.08955999999944</v>
      </c>
    </row>
    <row r="138" spans="1:12" ht="12.75" customHeight="1">
      <c r="A138" s="10" t="s">
        <v>118</v>
      </c>
      <c r="B138" s="104">
        <v>2068.2106</v>
      </c>
      <c r="C138" s="104">
        <v>255.8374</v>
      </c>
      <c r="D138" s="104">
        <v>1812.3732</v>
      </c>
      <c r="E138" s="104"/>
      <c r="F138" s="80">
        <v>494.1485100000009</v>
      </c>
      <c r="G138" s="80">
        <v>1520.5301499999998</v>
      </c>
      <c r="H138" s="104">
        <v>2014.6786600000007</v>
      </c>
      <c r="I138" s="104"/>
      <c r="J138" s="104">
        <v>1812.3732</v>
      </c>
      <c r="K138" s="104">
        <v>2014.6786600000007</v>
      </c>
      <c r="L138" s="104">
        <v>-202.30546000000072</v>
      </c>
    </row>
    <row r="139" spans="1:12" ht="12.75" customHeight="1">
      <c r="A139" s="10" t="s">
        <v>119</v>
      </c>
      <c r="B139" s="104">
        <v>8.49865</v>
      </c>
      <c r="C139" s="104">
        <v>0</v>
      </c>
      <c r="D139" s="104">
        <v>8.49865</v>
      </c>
      <c r="E139" s="104"/>
      <c r="F139" s="80">
        <v>26.092449999999644</v>
      </c>
      <c r="G139" s="80">
        <v>113.745</v>
      </c>
      <c r="H139" s="104">
        <v>139.83744999999965</v>
      </c>
      <c r="I139" s="104"/>
      <c r="J139" s="104">
        <v>8.49865</v>
      </c>
      <c r="K139" s="104">
        <v>139.83744999999965</v>
      </c>
      <c r="L139" s="104">
        <v>-131.33879999999965</v>
      </c>
    </row>
    <row r="140" spans="1:12" ht="12.75" customHeight="1">
      <c r="A140" s="10" t="s">
        <v>120</v>
      </c>
      <c r="B140" s="104">
        <v>356.98715000000004</v>
      </c>
      <c r="C140" s="104">
        <v>0.2</v>
      </c>
      <c r="D140" s="104">
        <v>356.78715000000005</v>
      </c>
      <c r="E140" s="104"/>
      <c r="F140" s="80">
        <v>821.60052</v>
      </c>
      <c r="G140" s="80">
        <v>486.95355</v>
      </c>
      <c r="H140" s="104">
        <v>1308.55407</v>
      </c>
      <c r="I140" s="104"/>
      <c r="J140" s="104">
        <v>356.78715000000005</v>
      </c>
      <c r="K140" s="104">
        <v>1308.55407</v>
      </c>
      <c r="L140" s="104">
        <v>-951.7669199999998</v>
      </c>
    </row>
    <row r="141" spans="1:12" ht="12.75" customHeight="1">
      <c r="A141" s="10" t="s">
        <v>121</v>
      </c>
      <c r="B141" s="104">
        <v>43</v>
      </c>
      <c r="C141" s="104">
        <v>43</v>
      </c>
      <c r="D141" s="104">
        <v>0</v>
      </c>
      <c r="E141" s="104"/>
      <c r="F141" s="80">
        <v>18.804699999999997</v>
      </c>
      <c r="G141" s="80">
        <v>4.615</v>
      </c>
      <c r="H141" s="104">
        <v>23.4197</v>
      </c>
      <c r="I141" s="104"/>
      <c r="J141" s="104">
        <v>0</v>
      </c>
      <c r="K141" s="104">
        <v>23.4197</v>
      </c>
      <c r="L141" s="104">
        <v>-23.4197</v>
      </c>
    </row>
    <row r="142" spans="1:12" ht="12.75" customHeight="1">
      <c r="A142" s="10" t="s">
        <v>730</v>
      </c>
      <c r="B142" s="104">
        <v>255.80615</v>
      </c>
      <c r="C142" s="104">
        <v>0</v>
      </c>
      <c r="D142" s="104">
        <v>255.80615</v>
      </c>
      <c r="E142" s="104"/>
      <c r="F142" s="80">
        <v>-139.1830500000001</v>
      </c>
      <c r="G142" s="80">
        <v>99.8</v>
      </c>
      <c r="H142" s="104">
        <v>-39.3830500000001</v>
      </c>
      <c r="I142" s="104"/>
      <c r="J142" s="104">
        <v>255.80615</v>
      </c>
      <c r="K142" s="104">
        <v>-39.3830500000001</v>
      </c>
      <c r="L142" s="104">
        <v>295.1892000000001</v>
      </c>
    </row>
    <row r="143" spans="1:12" ht="12.75" customHeight="1">
      <c r="A143" s="10" t="s">
        <v>122</v>
      </c>
      <c r="B143" s="104">
        <v>525.79055</v>
      </c>
      <c r="C143" s="104">
        <v>0</v>
      </c>
      <c r="D143" s="104">
        <v>525.79055</v>
      </c>
      <c r="E143" s="104"/>
      <c r="F143" s="80">
        <v>-237.31956999999966</v>
      </c>
      <c r="G143" s="80">
        <v>648.7313</v>
      </c>
      <c r="H143" s="104">
        <v>411.4117300000004</v>
      </c>
      <c r="I143" s="104"/>
      <c r="J143" s="104">
        <v>525.79055</v>
      </c>
      <c r="K143" s="104">
        <v>411.4117300000004</v>
      </c>
      <c r="L143" s="104">
        <v>114.37881999999968</v>
      </c>
    </row>
    <row r="144" spans="1:12" ht="12.75" customHeight="1">
      <c r="A144" s="10" t="s">
        <v>123</v>
      </c>
      <c r="B144" s="104">
        <v>422.11755</v>
      </c>
      <c r="C144" s="104">
        <v>0</v>
      </c>
      <c r="D144" s="104">
        <v>422.11755</v>
      </c>
      <c r="E144" s="104"/>
      <c r="F144" s="80">
        <v>45.24353000000019</v>
      </c>
      <c r="G144" s="80">
        <v>460.03795</v>
      </c>
      <c r="H144" s="104">
        <v>505.2814800000002</v>
      </c>
      <c r="I144" s="104"/>
      <c r="J144" s="104">
        <v>422.11755</v>
      </c>
      <c r="K144" s="104">
        <v>505.2814800000002</v>
      </c>
      <c r="L144" s="104">
        <v>-83.16393000000022</v>
      </c>
    </row>
    <row r="145" spans="1:12" ht="12.75" customHeight="1">
      <c r="A145" s="10" t="s">
        <v>124</v>
      </c>
      <c r="B145" s="104">
        <v>42.4163</v>
      </c>
      <c r="C145" s="104">
        <v>3.62185</v>
      </c>
      <c r="D145" s="104">
        <v>38.79445</v>
      </c>
      <c r="E145" s="104"/>
      <c r="F145" s="80">
        <v>152.0099499999999</v>
      </c>
      <c r="G145" s="80">
        <v>84.03045</v>
      </c>
      <c r="H145" s="104">
        <v>236.0403999999999</v>
      </c>
      <c r="I145" s="104"/>
      <c r="J145" s="104">
        <v>38.79445</v>
      </c>
      <c r="K145" s="104">
        <v>236.0403999999999</v>
      </c>
      <c r="L145" s="104">
        <v>-197.24594999999988</v>
      </c>
    </row>
    <row r="146" spans="1:12" ht="12.75" customHeight="1">
      <c r="A146" s="10" t="s">
        <v>125</v>
      </c>
      <c r="B146" s="104">
        <v>137.48954999999998</v>
      </c>
      <c r="C146" s="104">
        <v>0</v>
      </c>
      <c r="D146" s="104">
        <v>137.48954999999998</v>
      </c>
      <c r="E146" s="104"/>
      <c r="F146" s="80">
        <v>-20.30329000000029</v>
      </c>
      <c r="G146" s="80">
        <v>250.549</v>
      </c>
      <c r="H146" s="104">
        <v>230.24570999999972</v>
      </c>
      <c r="I146" s="104"/>
      <c r="J146" s="104">
        <v>137.48954999999998</v>
      </c>
      <c r="K146" s="104">
        <v>230.24570999999972</v>
      </c>
      <c r="L146" s="104">
        <v>-92.75615999999974</v>
      </c>
    </row>
    <row r="147" spans="1:12" ht="12.75" customHeight="1">
      <c r="A147" s="10" t="s">
        <v>126</v>
      </c>
      <c r="B147" s="104">
        <v>1850.7108999999998</v>
      </c>
      <c r="C147" s="104">
        <v>513.9701</v>
      </c>
      <c r="D147" s="104">
        <v>1336.7407999999998</v>
      </c>
      <c r="E147" s="104"/>
      <c r="F147" s="80">
        <v>7.739590000001954</v>
      </c>
      <c r="G147" s="80">
        <v>426.46484999999996</v>
      </c>
      <c r="H147" s="104">
        <v>434.2044400000019</v>
      </c>
      <c r="I147" s="104"/>
      <c r="J147" s="104">
        <v>1336.7407999999998</v>
      </c>
      <c r="K147" s="104">
        <v>434.2044400000019</v>
      </c>
      <c r="L147" s="104">
        <v>902.5363599999979</v>
      </c>
    </row>
    <row r="148" spans="1:12" ht="12.75" customHeight="1">
      <c r="A148" s="10" t="s">
        <v>222</v>
      </c>
      <c r="B148" s="104">
        <v>912.6836500000001</v>
      </c>
      <c r="C148" s="104">
        <v>856.47955</v>
      </c>
      <c r="D148" s="104">
        <v>56.20410000000004</v>
      </c>
      <c r="E148" s="104"/>
      <c r="F148" s="81">
        <v>-273.8884900000003</v>
      </c>
      <c r="G148" s="80">
        <v>390.27855</v>
      </c>
      <c r="H148" s="104">
        <v>116.39005999999972</v>
      </c>
      <c r="I148" s="104"/>
      <c r="J148" s="104">
        <v>56.20410000000004</v>
      </c>
      <c r="K148" s="104">
        <v>116.39005999999972</v>
      </c>
      <c r="L148" s="104">
        <v>-60.18595999999968</v>
      </c>
    </row>
    <row r="149" spans="1:12" ht="12.75" customHeight="1">
      <c r="A149" s="10" t="s">
        <v>31</v>
      </c>
      <c r="B149" s="104">
        <v>0</v>
      </c>
      <c r="C149" s="104">
        <v>0</v>
      </c>
      <c r="D149" s="104">
        <v>0</v>
      </c>
      <c r="E149" s="104"/>
      <c r="F149" s="80">
        <v>-38.80022999999983</v>
      </c>
      <c r="G149" s="80">
        <v>39.2042</v>
      </c>
      <c r="H149" s="104">
        <v>0.4039700000001716</v>
      </c>
      <c r="I149" s="104"/>
      <c r="J149" s="104">
        <v>0</v>
      </c>
      <c r="K149" s="104">
        <v>0.4039700000001716</v>
      </c>
      <c r="L149" s="104">
        <v>-0.4039700000001716</v>
      </c>
    </row>
    <row r="150" spans="1:12" ht="12.75" customHeight="1">
      <c r="A150" s="10" t="s">
        <v>127</v>
      </c>
      <c r="B150" s="104">
        <v>1500.9282</v>
      </c>
      <c r="C150" s="104">
        <v>718.0618000000001</v>
      </c>
      <c r="D150" s="104">
        <v>782.8664</v>
      </c>
      <c r="E150" s="104"/>
      <c r="F150" s="80">
        <v>141.4366</v>
      </c>
      <c r="G150" s="80">
        <v>493.1764</v>
      </c>
      <c r="H150" s="104">
        <v>634.613</v>
      </c>
      <c r="I150" s="104"/>
      <c r="J150" s="104">
        <v>782.8664</v>
      </c>
      <c r="K150" s="104">
        <v>634.613</v>
      </c>
      <c r="L150" s="104">
        <v>148.25339999999994</v>
      </c>
    </row>
    <row r="151" spans="1:12" ht="12.75" customHeight="1">
      <c r="A151" s="10" t="s">
        <v>128</v>
      </c>
      <c r="B151" s="104">
        <v>512.0056500000001</v>
      </c>
      <c r="C151" s="104">
        <v>157.39015</v>
      </c>
      <c r="D151" s="104">
        <v>354.61550000000005</v>
      </c>
      <c r="E151" s="104"/>
      <c r="F151" s="80">
        <v>-288.0137099999997</v>
      </c>
      <c r="G151" s="80">
        <v>382.0236</v>
      </c>
      <c r="H151" s="104">
        <v>94.00989000000027</v>
      </c>
      <c r="I151" s="104"/>
      <c r="J151" s="104">
        <v>354.61550000000005</v>
      </c>
      <c r="K151" s="104">
        <v>94.00989000000027</v>
      </c>
      <c r="L151" s="104">
        <v>260.6056099999998</v>
      </c>
    </row>
    <row r="152" spans="1:12" ht="12.75" customHeight="1">
      <c r="A152" s="10" t="s">
        <v>129</v>
      </c>
      <c r="B152" s="104">
        <v>68.0465</v>
      </c>
      <c r="C152" s="104">
        <v>17.53</v>
      </c>
      <c r="D152" s="104">
        <v>50.51649999999999</v>
      </c>
      <c r="E152" s="104"/>
      <c r="F152" s="80">
        <v>-0.1775599999999713</v>
      </c>
      <c r="G152" s="80">
        <v>60.75465</v>
      </c>
      <c r="H152" s="104">
        <v>60.57709000000003</v>
      </c>
      <c r="I152" s="104"/>
      <c r="J152" s="104">
        <v>50.51649999999999</v>
      </c>
      <c r="K152" s="104">
        <v>60.57709000000003</v>
      </c>
      <c r="L152" s="104">
        <v>-10.060590000000033</v>
      </c>
    </row>
    <row r="153" spans="1:12" ht="12.75" customHeight="1">
      <c r="A153" s="10" t="s">
        <v>130</v>
      </c>
      <c r="B153" s="104">
        <v>1231.8211000000001</v>
      </c>
      <c r="C153" s="104">
        <v>402.5</v>
      </c>
      <c r="D153" s="104">
        <v>829.3211000000001</v>
      </c>
      <c r="E153" s="104"/>
      <c r="F153" s="80">
        <v>-162.9014099999995</v>
      </c>
      <c r="G153" s="80">
        <v>263.32025</v>
      </c>
      <c r="H153" s="104">
        <v>100.4188400000005</v>
      </c>
      <c r="I153" s="104"/>
      <c r="J153" s="104">
        <v>829.3211000000001</v>
      </c>
      <c r="K153" s="104">
        <v>100.4188400000005</v>
      </c>
      <c r="L153" s="104">
        <v>728.9022599999996</v>
      </c>
    </row>
    <row r="154" spans="1:12" ht="12.75" customHeight="1">
      <c r="A154" s="10" t="s">
        <v>223</v>
      </c>
      <c r="B154" s="104">
        <v>74.2182</v>
      </c>
      <c r="C154" s="104">
        <v>60.56245</v>
      </c>
      <c r="D154" s="104">
        <v>13.655749999999998</v>
      </c>
      <c r="E154" s="104"/>
      <c r="F154" s="81">
        <v>-129.06317999999987</v>
      </c>
      <c r="G154" s="80">
        <v>209.60172</v>
      </c>
      <c r="H154" s="104">
        <v>80.53854000000013</v>
      </c>
      <c r="I154" s="104"/>
      <c r="J154" s="104">
        <v>13.655749999999998</v>
      </c>
      <c r="K154" s="104">
        <v>80.53854000000013</v>
      </c>
      <c r="L154" s="104">
        <v>-66.88279000000013</v>
      </c>
    </row>
    <row r="155" spans="1:12" ht="12.75" customHeight="1">
      <c r="A155" s="10" t="s">
        <v>131</v>
      </c>
      <c r="B155" s="104">
        <v>1673.1973</v>
      </c>
      <c r="C155" s="104">
        <v>357.43505</v>
      </c>
      <c r="D155" s="104">
        <v>1315.76225</v>
      </c>
      <c r="E155" s="104"/>
      <c r="F155" s="80">
        <v>36.99319000000469</v>
      </c>
      <c r="G155" s="80">
        <v>1363.3886</v>
      </c>
      <c r="H155" s="104">
        <v>1400.3817900000047</v>
      </c>
      <c r="I155" s="104"/>
      <c r="J155" s="104">
        <v>1315.76225</v>
      </c>
      <c r="K155" s="104">
        <v>1400.3817900000047</v>
      </c>
      <c r="L155" s="104">
        <v>-84.61954000000469</v>
      </c>
    </row>
    <row r="156" spans="1:12" ht="12.75" customHeight="1">
      <c r="A156" s="10" t="s">
        <v>132</v>
      </c>
      <c r="B156" s="104">
        <v>517.33285</v>
      </c>
      <c r="C156" s="104">
        <v>45.196349999999995</v>
      </c>
      <c r="D156" s="104">
        <v>472.1365</v>
      </c>
      <c r="E156" s="104"/>
      <c r="F156" s="80">
        <v>-85.68743999999992</v>
      </c>
      <c r="G156" s="80">
        <v>261.12415</v>
      </c>
      <c r="H156" s="104">
        <v>175.43671000000006</v>
      </c>
      <c r="I156" s="104"/>
      <c r="J156" s="104">
        <v>472.1365</v>
      </c>
      <c r="K156" s="104">
        <v>175.43671000000006</v>
      </c>
      <c r="L156" s="104">
        <v>296.69978999999995</v>
      </c>
    </row>
    <row r="157" spans="1:12" ht="12.75" customHeight="1">
      <c r="A157" s="10" t="s">
        <v>133</v>
      </c>
      <c r="B157" s="104">
        <v>805.07165</v>
      </c>
      <c r="C157" s="104">
        <v>536.63375</v>
      </c>
      <c r="D157" s="104">
        <v>268.4379</v>
      </c>
      <c r="E157" s="104"/>
      <c r="F157" s="80">
        <v>145.0485799999999</v>
      </c>
      <c r="G157" s="80">
        <v>136.93689999999998</v>
      </c>
      <c r="H157" s="104">
        <v>281.9854799999999</v>
      </c>
      <c r="I157" s="104"/>
      <c r="J157" s="104">
        <v>268.4379</v>
      </c>
      <c r="K157" s="104">
        <v>281.9854799999999</v>
      </c>
      <c r="L157" s="104">
        <v>-13.547579999999869</v>
      </c>
    </row>
    <row r="158" spans="1:12" ht="12.75" customHeight="1">
      <c r="A158" s="10" t="s">
        <v>134</v>
      </c>
      <c r="B158" s="104">
        <v>228.9506</v>
      </c>
      <c r="C158" s="104">
        <v>16.64745</v>
      </c>
      <c r="D158" s="104">
        <v>212.30315000000002</v>
      </c>
      <c r="E158" s="104"/>
      <c r="F158" s="80">
        <v>-76.94354999999996</v>
      </c>
      <c r="G158" s="80">
        <v>117.7061</v>
      </c>
      <c r="H158" s="104">
        <v>40.76255000000005</v>
      </c>
      <c r="I158" s="104"/>
      <c r="J158" s="104">
        <v>212.30315000000002</v>
      </c>
      <c r="K158" s="104">
        <v>40.76255000000005</v>
      </c>
      <c r="L158" s="104">
        <v>171.54059999999998</v>
      </c>
    </row>
    <row r="159" spans="1:12" ht="12.75" customHeight="1">
      <c r="A159" s="10" t="s">
        <v>135</v>
      </c>
      <c r="B159" s="104">
        <v>402.97270000000003</v>
      </c>
      <c r="C159" s="104">
        <v>11.769</v>
      </c>
      <c r="D159" s="104">
        <v>391.2037</v>
      </c>
      <c r="E159" s="104"/>
      <c r="F159" s="80">
        <v>392.2931000000003</v>
      </c>
      <c r="G159" s="80">
        <v>395.379</v>
      </c>
      <c r="H159" s="104">
        <v>787.6721000000003</v>
      </c>
      <c r="I159" s="104"/>
      <c r="J159" s="104">
        <v>391.2037</v>
      </c>
      <c r="K159" s="104">
        <v>787.6721000000003</v>
      </c>
      <c r="L159" s="104">
        <v>-396.4684000000003</v>
      </c>
    </row>
    <row r="160" spans="1:12" ht="12.75" customHeight="1">
      <c r="A160" s="10" t="s">
        <v>136</v>
      </c>
      <c r="B160" s="104">
        <v>1107.9396000000002</v>
      </c>
      <c r="C160" s="104">
        <v>0</v>
      </c>
      <c r="D160" s="104">
        <v>1107.9396000000002</v>
      </c>
      <c r="E160" s="104"/>
      <c r="F160" s="81">
        <v>58.52870999999959</v>
      </c>
      <c r="G160" s="80">
        <v>402.91909999999996</v>
      </c>
      <c r="H160" s="104">
        <v>461.44780999999955</v>
      </c>
      <c r="I160" s="104"/>
      <c r="J160" s="104">
        <v>1107.9396000000002</v>
      </c>
      <c r="K160" s="104">
        <v>461.44780999999955</v>
      </c>
      <c r="L160" s="104">
        <v>646.4917900000006</v>
      </c>
    </row>
    <row r="161" spans="1:12" ht="12.75" customHeight="1">
      <c r="A161" s="10" t="s">
        <v>137</v>
      </c>
      <c r="B161" s="104">
        <v>132.7599</v>
      </c>
      <c r="C161" s="104">
        <v>0</v>
      </c>
      <c r="D161" s="104">
        <v>132.7599</v>
      </c>
      <c r="E161" s="104"/>
      <c r="F161" s="81">
        <v>158.8192200000003</v>
      </c>
      <c r="G161" s="80">
        <v>632.66</v>
      </c>
      <c r="H161" s="104">
        <v>791.4792200000004</v>
      </c>
      <c r="I161" s="104"/>
      <c r="J161" s="104">
        <v>132.7599</v>
      </c>
      <c r="K161" s="104">
        <v>791.4792200000004</v>
      </c>
      <c r="L161" s="104">
        <v>-658.7193200000004</v>
      </c>
    </row>
    <row r="162" spans="1:12" ht="12.75" customHeight="1">
      <c r="A162" s="10" t="s">
        <v>138</v>
      </c>
      <c r="B162" s="104">
        <v>303.65355</v>
      </c>
      <c r="C162" s="104">
        <v>56.59</v>
      </c>
      <c r="D162" s="104">
        <v>247.06355</v>
      </c>
      <c r="E162" s="104"/>
      <c r="F162" s="80">
        <v>74.48869999999897</v>
      </c>
      <c r="G162" s="80">
        <v>609.26355</v>
      </c>
      <c r="H162" s="104">
        <v>683.752249999999</v>
      </c>
      <c r="I162" s="104"/>
      <c r="J162" s="104">
        <v>247.06355</v>
      </c>
      <c r="K162" s="104">
        <v>683.752249999999</v>
      </c>
      <c r="L162" s="104">
        <v>-436.688699999999</v>
      </c>
    </row>
    <row r="163" spans="1:12" ht="12.75" customHeight="1">
      <c r="A163" s="10" t="s">
        <v>139</v>
      </c>
      <c r="B163" s="104">
        <v>315.1048</v>
      </c>
      <c r="C163" s="104">
        <v>0</v>
      </c>
      <c r="D163" s="104">
        <v>315.1048</v>
      </c>
      <c r="E163" s="104"/>
      <c r="F163" s="81">
        <v>11.119840000000295</v>
      </c>
      <c r="G163" s="80">
        <v>120.8548</v>
      </c>
      <c r="H163" s="104">
        <v>131.9746400000003</v>
      </c>
      <c r="I163" s="104"/>
      <c r="J163" s="104">
        <v>315.1048</v>
      </c>
      <c r="K163" s="104">
        <v>131.9746400000003</v>
      </c>
      <c r="L163" s="104">
        <v>183.1301599999997</v>
      </c>
    </row>
    <row r="164" spans="1:12" ht="12.75" customHeight="1">
      <c r="A164" s="10" t="s">
        <v>140</v>
      </c>
      <c r="B164" s="104">
        <v>1840.47135</v>
      </c>
      <c r="C164" s="104">
        <v>533.92325</v>
      </c>
      <c r="D164" s="104">
        <v>1306.5481</v>
      </c>
      <c r="E164" s="104"/>
      <c r="F164" s="80">
        <v>-157.39840000000004</v>
      </c>
      <c r="G164" s="80">
        <v>260.54810000000003</v>
      </c>
      <c r="H164" s="104">
        <v>103.1497</v>
      </c>
      <c r="I164" s="104"/>
      <c r="J164" s="104">
        <v>1306.5481</v>
      </c>
      <c r="K164" s="104">
        <v>103.1497</v>
      </c>
      <c r="L164" s="104">
        <v>1203.3984</v>
      </c>
    </row>
    <row r="165" spans="1:12" ht="12.75" customHeight="1">
      <c r="A165" s="10" t="s">
        <v>141</v>
      </c>
      <c r="B165" s="104">
        <v>591.61429</v>
      </c>
      <c r="C165" s="104">
        <v>190.78675</v>
      </c>
      <c r="D165" s="104">
        <v>400.82754</v>
      </c>
      <c r="E165" s="104"/>
      <c r="F165" s="80">
        <v>-131.1583399999995</v>
      </c>
      <c r="G165" s="80">
        <v>569.85695</v>
      </c>
      <c r="H165" s="104">
        <v>438.6986100000005</v>
      </c>
      <c r="I165" s="104"/>
      <c r="J165" s="104">
        <v>400.82754</v>
      </c>
      <c r="K165" s="104">
        <v>438.6986100000005</v>
      </c>
      <c r="L165" s="104">
        <v>-37.871070000000486</v>
      </c>
    </row>
    <row r="166" spans="1:12" ht="12.75" customHeight="1">
      <c r="A166" s="10" t="s">
        <v>142</v>
      </c>
      <c r="B166" s="104">
        <v>360.9856</v>
      </c>
      <c r="C166" s="104">
        <v>343.40195</v>
      </c>
      <c r="D166" s="104">
        <v>17.583649999999977</v>
      </c>
      <c r="E166" s="104"/>
      <c r="F166" s="80">
        <v>5.797450000000026</v>
      </c>
      <c r="G166" s="80">
        <v>510.28365</v>
      </c>
      <c r="H166" s="104">
        <v>516.0811000000001</v>
      </c>
      <c r="I166" s="104"/>
      <c r="J166" s="104">
        <v>17.583649999999977</v>
      </c>
      <c r="K166" s="104">
        <v>516.0811000000001</v>
      </c>
      <c r="L166" s="104">
        <v>-498.49745000000013</v>
      </c>
    </row>
    <row r="167" spans="1:12" ht="12.75" customHeight="1">
      <c r="A167" s="10" t="s">
        <v>143</v>
      </c>
      <c r="B167" s="104">
        <v>505.764</v>
      </c>
      <c r="C167" s="104">
        <v>7.6647</v>
      </c>
      <c r="D167" s="104">
        <v>498.0993</v>
      </c>
      <c r="E167" s="104"/>
      <c r="F167" s="80">
        <v>-121.98299000000043</v>
      </c>
      <c r="G167" s="80">
        <v>761.0993000000001</v>
      </c>
      <c r="H167" s="104">
        <v>639.1163099999997</v>
      </c>
      <c r="I167" s="104"/>
      <c r="J167" s="104">
        <v>498.0993</v>
      </c>
      <c r="K167" s="104">
        <v>639.1163099999997</v>
      </c>
      <c r="L167" s="104">
        <v>-141.01700999999963</v>
      </c>
    </row>
    <row r="168" spans="1:12" ht="12.75" customHeight="1">
      <c r="A168" s="10" t="s">
        <v>144</v>
      </c>
      <c r="B168" s="104">
        <v>2250.32585</v>
      </c>
      <c r="C168" s="104">
        <v>763</v>
      </c>
      <c r="D168" s="104">
        <v>1487.3258500000002</v>
      </c>
      <c r="E168" s="104"/>
      <c r="F168" s="80">
        <v>371.93145000000095</v>
      </c>
      <c r="G168" s="80">
        <v>547.02585</v>
      </c>
      <c r="H168" s="104">
        <v>918.9573000000009</v>
      </c>
      <c r="I168" s="104"/>
      <c r="J168" s="104">
        <v>1487.3258500000002</v>
      </c>
      <c r="K168" s="104">
        <v>918.9573000000009</v>
      </c>
      <c r="L168" s="104">
        <v>568.3685499999992</v>
      </c>
    </row>
    <row r="169" spans="1:12" ht="12.75" customHeight="1">
      <c r="A169" s="10" t="s">
        <v>145</v>
      </c>
      <c r="B169" s="104">
        <v>2039.0923500000001</v>
      </c>
      <c r="C169" s="104">
        <v>572.7146</v>
      </c>
      <c r="D169" s="104">
        <v>1466.37775</v>
      </c>
      <c r="E169" s="104"/>
      <c r="F169" s="80">
        <v>-196.98916999999983</v>
      </c>
      <c r="G169" s="80">
        <v>344.85605</v>
      </c>
      <c r="H169" s="104">
        <v>147.86688000000015</v>
      </c>
      <c r="I169" s="104"/>
      <c r="J169" s="104">
        <v>1466.37775</v>
      </c>
      <c r="K169" s="104">
        <v>147.86688000000015</v>
      </c>
      <c r="L169" s="104">
        <v>1318.51087</v>
      </c>
    </row>
    <row r="170" spans="1:12" ht="12.75" customHeight="1">
      <c r="A170" s="10" t="s">
        <v>146</v>
      </c>
      <c r="B170" s="104">
        <v>264.92845</v>
      </c>
      <c r="C170" s="104">
        <v>11.54285</v>
      </c>
      <c r="D170" s="104">
        <v>253.3856</v>
      </c>
      <c r="E170" s="104"/>
      <c r="F170" s="80">
        <v>-105.37069999999994</v>
      </c>
      <c r="G170" s="80">
        <v>477.006</v>
      </c>
      <c r="H170" s="104">
        <v>371.63530000000003</v>
      </c>
      <c r="I170" s="104"/>
      <c r="J170" s="104">
        <v>253.3856</v>
      </c>
      <c r="K170" s="104">
        <v>371.63530000000003</v>
      </c>
      <c r="L170" s="104">
        <v>-118.24970000000002</v>
      </c>
    </row>
    <row r="171" spans="1:12" ht="12.75" customHeight="1">
      <c r="A171" s="10" t="s">
        <v>224</v>
      </c>
      <c r="B171" s="104">
        <v>92.55669999999999</v>
      </c>
      <c r="C171" s="104">
        <v>24.968</v>
      </c>
      <c r="D171" s="104">
        <v>67.58869999999999</v>
      </c>
      <c r="E171" s="104"/>
      <c r="F171" s="81">
        <v>19.98455000000007</v>
      </c>
      <c r="G171" s="80">
        <v>51.362</v>
      </c>
      <c r="H171" s="104">
        <v>71.34655000000006</v>
      </c>
      <c r="I171" s="104"/>
      <c r="J171" s="104">
        <v>67.58869999999999</v>
      </c>
      <c r="K171" s="104">
        <v>71.34655000000006</v>
      </c>
      <c r="L171" s="104">
        <v>-3.757850000000076</v>
      </c>
    </row>
    <row r="172" spans="1:12" ht="12.75" customHeight="1">
      <c r="A172" s="10" t="s">
        <v>147</v>
      </c>
      <c r="B172" s="104">
        <v>352.17595</v>
      </c>
      <c r="C172" s="104">
        <v>0</v>
      </c>
      <c r="D172" s="104">
        <v>352.17595</v>
      </c>
      <c r="E172" s="104"/>
      <c r="F172" s="80">
        <v>-97.05420000000004</v>
      </c>
      <c r="G172" s="80">
        <v>320.43356</v>
      </c>
      <c r="H172" s="104">
        <v>223.37935999999996</v>
      </c>
      <c r="I172" s="104"/>
      <c r="J172" s="104">
        <v>352.17595</v>
      </c>
      <c r="K172" s="104">
        <v>223.37935999999996</v>
      </c>
      <c r="L172" s="104">
        <v>128.79659000000004</v>
      </c>
    </row>
    <row r="173" spans="1:12" ht="12.75" customHeight="1">
      <c r="A173" s="10" t="s">
        <v>225</v>
      </c>
      <c r="B173" s="104">
        <v>163.0358</v>
      </c>
      <c r="C173" s="104">
        <v>52.55935</v>
      </c>
      <c r="D173" s="104">
        <v>110.47645</v>
      </c>
      <c r="E173" s="104"/>
      <c r="F173" s="80">
        <v>-112.64324999999985</v>
      </c>
      <c r="G173" s="80">
        <v>179.9193</v>
      </c>
      <c r="H173" s="104">
        <v>67.27605000000014</v>
      </c>
      <c r="I173" s="104"/>
      <c r="J173" s="104">
        <v>110.47645</v>
      </c>
      <c r="K173" s="104">
        <v>67.27605000000014</v>
      </c>
      <c r="L173" s="104">
        <v>43.20039999999986</v>
      </c>
    </row>
    <row r="174" spans="1:12" ht="12.75" customHeight="1">
      <c r="A174" s="10" t="s">
        <v>148</v>
      </c>
      <c r="B174" s="104">
        <v>216.9497</v>
      </c>
      <c r="C174" s="104">
        <v>288.08725</v>
      </c>
      <c r="D174" s="104">
        <v>-71.13754999999998</v>
      </c>
      <c r="E174" s="104"/>
      <c r="F174" s="80">
        <v>20.840119999999843</v>
      </c>
      <c r="G174" s="80">
        <v>262.91364</v>
      </c>
      <c r="H174" s="104">
        <v>283.75375999999983</v>
      </c>
      <c r="I174" s="104"/>
      <c r="J174" s="104">
        <v>-71.13754999999998</v>
      </c>
      <c r="K174" s="104">
        <v>283.75375999999983</v>
      </c>
      <c r="L174" s="104">
        <v>-354.8913099999998</v>
      </c>
    </row>
    <row r="175" spans="1:12" ht="12.75" customHeight="1">
      <c r="A175" s="10" t="s">
        <v>149</v>
      </c>
      <c r="B175" s="104">
        <v>24.782</v>
      </c>
      <c r="C175" s="104">
        <v>0</v>
      </c>
      <c r="D175" s="104">
        <v>24.782</v>
      </c>
      <c r="E175" s="104"/>
      <c r="F175" s="80">
        <v>-31.119199999999864</v>
      </c>
      <c r="G175" s="80">
        <v>52.537</v>
      </c>
      <c r="H175" s="104">
        <v>21.417800000000135</v>
      </c>
      <c r="I175" s="104"/>
      <c r="J175" s="104">
        <v>24.782</v>
      </c>
      <c r="K175" s="104">
        <v>21.417800000000135</v>
      </c>
      <c r="L175" s="104">
        <v>3.3641999999998653</v>
      </c>
    </row>
    <row r="176" spans="1:12" ht="12.75" customHeight="1">
      <c r="A176" s="10" t="s">
        <v>150</v>
      </c>
      <c r="B176" s="104">
        <v>418.47095</v>
      </c>
      <c r="C176" s="104">
        <v>41.6575</v>
      </c>
      <c r="D176" s="104">
        <v>376.81345</v>
      </c>
      <c r="E176" s="104"/>
      <c r="F176" s="80">
        <v>90.73064999999951</v>
      </c>
      <c r="G176" s="80">
        <v>394.81345</v>
      </c>
      <c r="H176" s="104">
        <v>485.5440999999995</v>
      </c>
      <c r="I176" s="104"/>
      <c r="J176" s="104">
        <v>376.81345</v>
      </c>
      <c r="K176" s="104">
        <v>485.5440999999995</v>
      </c>
      <c r="L176" s="104">
        <v>-108.73064999999951</v>
      </c>
    </row>
    <row r="177" spans="1:12" ht="12.75" customHeight="1">
      <c r="A177" s="10" t="s">
        <v>151</v>
      </c>
      <c r="B177" s="104">
        <v>295.82809999999995</v>
      </c>
      <c r="C177" s="104">
        <v>11.167950000000001</v>
      </c>
      <c r="D177" s="104">
        <v>284.66014999999993</v>
      </c>
      <c r="E177" s="104"/>
      <c r="F177" s="80">
        <v>27.919099999999958</v>
      </c>
      <c r="G177" s="80">
        <v>110</v>
      </c>
      <c r="H177" s="104">
        <v>137.91909999999996</v>
      </c>
      <c r="I177" s="104"/>
      <c r="J177" s="104">
        <v>284.66014999999993</v>
      </c>
      <c r="K177" s="104">
        <v>137.91909999999996</v>
      </c>
      <c r="L177" s="104">
        <v>146.74104999999997</v>
      </c>
    </row>
    <row r="178" spans="1:12" ht="12.75" customHeight="1">
      <c r="A178" s="10" t="s">
        <v>152</v>
      </c>
      <c r="B178" s="104">
        <v>356.5989</v>
      </c>
      <c r="C178" s="104">
        <v>0</v>
      </c>
      <c r="D178" s="104">
        <v>356.5989</v>
      </c>
      <c r="E178" s="104"/>
      <c r="F178" s="80">
        <v>505.84113999999863</v>
      </c>
      <c r="G178" s="80">
        <v>764.5989</v>
      </c>
      <c r="H178" s="104">
        <v>1270.4400399999986</v>
      </c>
      <c r="I178" s="104"/>
      <c r="J178" s="104">
        <v>356.5989</v>
      </c>
      <c r="K178" s="104">
        <v>1270.4400399999986</v>
      </c>
      <c r="L178" s="104">
        <v>-913.8411399999986</v>
      </c>
    </row>
    <row r="179" spans="1:12" ht="12.75" customHeight="1">
      <c r="A179" s="10" t="s">
        <v>153</v>
      </c>
      <c r="B179" s="104">
        <v>3920.82815</v>
      </c>
      <c r="C179" s="104">
        <v>716.79265</v>
      </c>
      <c r="D179" s="104">
        <v>3204.0355</v>
      </c>
      <c r="E179" s="104"/>
      <c r="F179" s="80">
        <v>-177.58202999999958</v>
      </c>
      <c r="G179" s="80">
        <v>1443.574</v>
      </c>
      <c r="H179" s="104">
        <v>1265.9919700000005</v>
      </c>
      <c r="I179" s="104"/>
      <c r="J179" s="104">
        <v>3204.0355</v>
      </c>
      <c r="K179" s="104">
        <v>1265.9919700000005</v>
      </c>
      <c r="L179" s="104">
        <v>1938.0435299999995</v>
      </c>
    </row>
    <row r="180" spans="1:12" ht="12.75" customHeight="1">
      <c r="A180" s="10" t="s">
        <v>154</v>
      </c>
      <c r="B180" s="104">
        <v>89.10646000000001</v>
      </c>
      <c r="C180" s="104">
        <v>0</v>
      </c>
      <c r="D180" s="104">
        <v>89.10646000000001</v>
      </c>
      <c r="E180" s="104"/>
      <c r="F180" s="80">
        <v>-81.7337399999999</v>
      </c>
      <c r="G180" s="80">
        <v>160.35646</v>
      </c>
      <c r="H180" s="104">
        <v>78.6227200000001</v>
      </c>
      <c r="I180" s="104"/>
      <c r="J180" s="104">
        <v>89.10646000000001</v>
      </c>
      <c r="K180" s="104">
        <v>78.6227200000001</v>
      </c>
      <c r="L180" s="104">
        <v>10.483739999999912</v>
      </c>
    </row>
    <row r="181" spans="1:12" ht="12.75" customHeight="1">
      <c r="A181" s="10" t="s">
        <v>155</v>
      </c>
      <c r="B181" s="104">
        <v>501.14795000000004</v>
      </c>
      <c r="C181" s="104">
        <v>121.32555</v>
      </c>
      <c r="D181" s="104">
        <v>379.8224</v>
      </c>
      <c r="E181" s="104"/>
      <c r="F181" s="80">
        <v>78.2860099999998</v>
      </c>
      <c r="G181" s="80">
        <v>162.55370000000002</v>
      </c>
      <c r="H181" s="104">
        <v>240.83970999999983</v>
      </c>
      <c r="I181" s="104"/>
      <c r="J181" s="104">
        <v>379.8224</v>
      </c>
      <c r="K181" s="104">
        <v>240.83970999999983</v>
      </c>
      <c r="L181" s="104">
        <v>138.9826900000002</v>
      </c>
    </row>
    <row r="182" spans="1:12" ht="12.75" customHeight="1">
      <c r="A182" s="10" t="s">
        <v>226</v>
      </c>
      <c r="B182" s="104">
        <v>13.5</v>
      </c>
      <c r="C182" s="104">
        <v>663.56365</v>
      </c>
      <c r="D182" s="104">
        <v>-650.06365</v>
      </c>
      <c r="E182" s="104"/>
      <c r="F182" s="80">
        <v>-167.16005000000018</v>
      </c>
      <c r="G182" s="80">
        <v>179.1</v>
      </c>
      <c r="H182" s="104">
        <v>11.939949999999811</v>
      </c>
      <c r="I182" s="104"/>
      <c r="J182" s="104">
        <v>-650.06365</v>
      </c>
      <c r="K182" s="104">
        <v>11.939949999999811</v>
      </c>
      <c r="L182" s="104">
        <v>-662.0035999999999</v>
      </c>
    </row>
    <row r="183" spans="1:12" ht="12.75" customHeight="1">
      <c r="A183" s="10" t="s">
        <v>227</v>
      </c>
      <c r="B183" s="104">
        <v>634.8556</v>
      </c>
      <c r="C183" s="104">
        <v>290.5</v>
      </c>
      <c r="D183" s="104">
        <v>344.3556</v>
      </c>
      <c r="E183" s="104"/>
      <c r="F183" s="80">
        <v>-47.80329999999998</v>
      </c>
      <c r="G183" s="80">
        <v>116.006</v>
      </c>
      <c r="H183" s="104">
        <v>68.20270000000002</v>
      </c>
      <c r="I183" s="104"/>
      <c r="J183" s="104">
        <v>344.3556</v>
      </c>
      <c r="K183" s="104">
        <v>68.20270000000002</v>
      </c>
      <c r="L183" s="104">
        <v>276.15289999999993</v>
      </c>
    </row>
    <row r="184" spans="1:12" ht="12.75" customHeight="1">
      <c r="A184" s="10" t="s">
        <v>228</v>
      </c>
      <c r="B184" s="104">
        <v>134.53179999999998</v>
      </c>
      <c r="C184" s="104">
        <v>122.27095</v>
      </c>
      <c r="D184" s="104">
        <v>12.260849999999976</v>
      </c>
      <c r="E184" s="104"/>
      <c r="F184" s="80">
        <v>-34.410600000000045</v>
      </c>
      <c r="G184" s="80">
        <v>102.17275</v>
      </c>
      <c r="H184" s="104">
        <v>67.76214999999995</v>
      </c>
      <c r="I184" s="104"/>
      <c r="J184" s="104">
        <v>12.260849999999976</v>
      </c>
      <c r="K184" s="104">
        <v>67.76214999999995</v>
      </c>
      <c r="L184" s="104">
        <v>-55.50129999999997</v>
      </c>
    </row>
    <row r="185" spans="1:12" ht="12.75" customHeight="1">
      <c r="A185" s="10" t="s">
        <v>156</v>
      </c>
      <c r="B185" s="104">
        <v>973.1375899999999</v>
      </c>
      <c r="C185" s="104">
        <v>741.8674</v>
      </c>
      <c r="D185" s="104">
        <v>231.27018999999996</v>
      </c>
      <c r="E185" s="104"/>
      <c r="F185" s="80">
        <v>-498.4199699999999</v>
      </c>
      <c r="G185" s="80">
        <v>588.4745899999999</v>
      </c>
      <c r="H185" s="104">
        <v>90.05462</v>
      </c>
      <c r="I185" s="104"/>
      <c r="J185" s="104">
        <v>231.27018999999996</v>
      </c>
      <c r="K185" s="104">
        <v>90.05462</v>
      </c>
      <c r="L185" s="104">
        <v>141.21556999999996</v>
      </c>
    </row>
    <row r="186" spans="1:12" ht="12.75" customHeight="1">
      <c r="A186" s="10" t="s">
        <v>157</v>
      </c>
      <c r="B186" s="104">
        <v>698.84055</v>
      </c>
      <c r="C186" s="104">
        <v>122.69205000000001</v>
      </c>
      <c r="D186" s="104">
        <v>576.1485</v>
      </c>
      <c r="E186" s="104"/>
      <c r="F186" s="80">
        <v>-115.8936700000013</v>
      </c>
      <c r="G186" s="80">
        <v>475</v>
      </c>
      <c r="H186" s="104">
        <v>359.1063299999987</v>
      </c>
      <c r="I186" s="104"/>
      <c r="J186" s="104">
        <v>576.1485</v>
      </c>
      <c r="K186" s="104">
        <v>359.1063299999987</v>
      </c>
      <c r="L186" s="104">
        <v>217.0421700000013</v>
      </c>
    </row>
    <row r="187" spans="1:12" ht="12.75" customHeight="1">
      <c r="A187" s="10" t="s">
        <v>158</v>
      </c>
      <c r="B187" s="104">
        <v>1146.52865</v>
      </c>
      <c r="C187" s="104">
        <v>1383.8923</v>
      </c>
      <c r="D187" s="104">
        <v>-237.36365</v>
      </c>
      <c r="E187" s="104"/>
      <c r="F187" s="81">
        <v>319.0365400000028</v>
      </c>
      <c r="G187" s="80">
        <v>1682.46195</v>
      </c>
      <c r="H187" s="104">
        <v>2001.4984900000027</v>
      </c>
      <c r="I187" s="104"/>
      <c r="J187" s="104">
        <v>-237.36365</v>
      </c>
      <c r="K187" s="104">
        <v>2001.4984900000027</v>
      </c>
      <c r="L187" s="104">
        <v>-2238.862140000003</v>
      </c>
    </row>
    <row r="188" spans="1:12" ht="12.75" customHeight="1">
      <c r="A188" s="10" t="s">
        <v>731</v>
      </c>
      <c r="B188" s="104">
        <v>1050.5258000000001</v>
      </c>
      <c r="C188" s="104">
        <v>24.5537</v>
      </c>
      <c r="D188" s="104">
        <v>1025.9721000000002</v>
      </c>
      <c r="E188" s="104"/>
      <c r="F188" s="80">
        <v>-882.9478999999997</v>
      </c>
      <c r="G188" s="80">
        <v>503.84562</v>
      </c>
      <c r="H188" s="104">
        <v>-379.10227999999967</v>
      </c>
      <c r="I188" s="104"/>
      <c r="J188" s="104">
        <v>1025.9721000000002</v>
      </c>
      <c r="K188" s="104">
        <v>-379.10227999999967</v>
      </c>
      <c r="L188" s="104">
        <v>1405.0743799999998</v>
      </c>
    </row>
    <row r="189" spans="1:12" ht="12.75" customHeight="1">
      <c r="A189" s="10" t="s">
        <v>160</v>
      </c>
      <c r="B189" s="104">
        <v>1496.0536499999998</v>
      </c>
      <c r="C189" s="104">
        <v>920.0780500000001</v>
      </c>
      <c r="D189" s="104">
        <v>575.9755999999998</v>
      </c>
      <c r="E189" s="104"/>
      <c r="F189" s="80">
        <v>186.82022000000052</v>
      </c>
      <c r="G189" s="80">
        <v>686.1809499999999</v>
      </c>
      <c r="H189" s="104">
        <v>873.0011700000005</v>
      </c>
      <c r="I189" s="104"/>
      <c r="J189" s="104">
        <v>575.9755999999998</v>
      </c>
      <c r="K189" s="104">
        <v>873.0011700000005</v>
      </c>
      <c r="L189" s="104">
        <v>-297.0255700000007</v>
      </c>
    </row>
    <row r="190" spans="1:12" ht="12.75" customHeight="1">
      <c r="A190" s="10" t="s">
        <v>229</v>
      </c>
      <c r="B190" s="104">
        <v>86.54195</v>
      </c>
      <c r="C190" s="104">
        <v>225.74554999999998</v>
      </c>
      <c r="D190" s="104">
        <v>-139.2036</v>
      </c>
      <c r="E190" s="104"/>
      <c r="F190" s="80">
        <v>21.481200000000058</v>
      </c>
      <c r="G190" s="80">
        <v>91.28394999999999</v>
      </c>
      <c r="H190" s="104">
        <v>112.76515000000005</v>
      </c>
      <c r="I190" s="104"/>
      <c r="J190" s="104">
        <v>-139.2036</v>
      </c>
      <c r="K190" s="104">
        <v>112.76515000000005</v>
      </c>
      <c r="L190" s="104">
        <v>-251.96875</v>
      </c>
    </row>
    <row r="191" spans="1:12" ht="12.75" customHeight="1">
      <c r="A191" s="10" t="s">
        <v>161</v>
      </c>
      <c r="B191" s="104">
        <v>859.74585</v>
      </c>
      <c r="C191" s="104">
        <v>206.9205</v>
      </c>
      <c r="D191" s="104">
        <v>652.8253500000001</v>
      </c>
      <c r="E191" s="104"/>
      <c r="F191" s="80">
        <v>217.26660000000084</v>
      </c>
      <c r="G191" s="80">
        <v>746.5</v>
      </c>
      <c r="H191" s="104">
        <v>963.7666000000008</v>
      </c>
      <c r="I191" s="104"/>
      <c r="J191" s="104">
        <v>652.8253500000001</v>
      </c>
      <c r="K191" s="104">
        <v>963.7666000000008</v>
      </c>
      <c r="L191" s="104">
        <v>-310.94125000000076</v>
      </c>
    </row>
    <row r="192" spans="1:12" ht="12.75" customHeight="1">
      <c r="A192" s="10" t="s">
        <v>162</v>
      </c>
      <c r="B192" s="104">
        <v>757.8988</v>
      </c>
      <c r="C192" s="104">
        <v>339.5395</v>
      </c>
      <c r="D192" s="104">
        <v>418.3593000000001</v>
      </c>
      <c r="E192" s="104"/>
      <c r="F192" s="80">
        <v>-198.2276599999998</v>
      </c>
      <c r="G192" s="80">
        <v>88.12365</v>
      </c>
      <c r="H192" s="104">
        <v>-110.10400999999979</v>
      </c>
      <c r="I192" s="104"/>
      <c r="J192" s="104">
        <v>418.3593000000001</v>
      </c>
      <c r="K192" s="104">
        <v>-110.10400999999979</v>
      </c>
      <c r="L192" s="104">
        <v>528.4633099999999</v>
      </c>
    </row>
    <row r="193" spans="1:12" ht="12.75" customHeight="1">
      <c r="A193" s="10" t="s">
        <v>163</v>
      </c>
      <c r="B193" s="104">
        <v>1114.4938</v>
      </c>
      <c r="C193" s="104">
        <v>252.978</v>
      </c>
      <c r="D193" s="104">
        <v>861.5157999999999</v>
      </c>
      <c r="E193" s="104"/>
      <c r="F193" s="80">
        <v>2.8488500000003114</v>
      </c>
      <c r="G193" s="80">
        <v>742.40145</v>
      </c>
      <c r="H193" s="104">
        <v>745.2503000000003</v>
      </c>
      <c r="I193" s="104"/>
      <c r="J193" s="104">
        <v>861.5157999999999</v>
      </c>
      <c r="K193" s="104">
        <v>745.2503000000003</v>
      </c>
      <c r="L193" s="104">
        <v>116.26549999999963</v>
      </c>
    </row>
    <row r="194" spans="1:12" ht="12.75" customHeight="1">
      <c r="A194" s="10" t="s">
        <v>230</v>
      </c>
      <c r="B194" s="104">
        <v>1983.0131999999999</v>
      </c>
      <c r="C194" s="104">
        <v>597.4033000000001</v>
      </c>
      <c r="D194" s="104">
        <v>1385.6099</v>
      </c>
      <c r="E194" s="104"/>
      <c r="F194" s="81">
        <v>-526.1507999999994</v>
      </c>
      <c r="G194" s="80">
        <v>420.90990000000005</v>
      </c>
      <c r="H194" s="104">
        <v>-105.24089999999939</v>
      </c>
      <c r="I194" s="104"/>
      <c r="J194" s="104">
        <v>1385.6099</v>
      </c>
      <c r="K194" s="104">
        <v>-105.24089999999939</v>
      </c>
      <c r="L194" s="104">
        <v>1490.8507999999993</v>
      </c>
    </row>
    <row r="195" spans="1:12" ht="12.75" customHeight="1">
      <c r="A195" s="10" t="s">
        <v>164</v>
      </c>
      <c r="B195" s="104">
        <v>0</v>
      </c>
      <c r="C195" s="104">
        <v>0</v>
      </c>
      <c r="D195" s="104">
        <v>0</v>
      </c>
      <c r="E195" s="104"/>
      <c r="F195" s="80">
        <v>3.1673000000000116</v>
      </c>
      <c r="G195" s="80">
        <v>0.5</v>
      </c>
      <c r="H195" s="104">
        <v>3.6673000000000116</v>
      </c>
      <c r="I195" s="104"/>
      <c r="J195" s="104">
        <v>0</v>
      </c>
      <c r="K195" s="104">
        <v>3.6673000000000116</v>
      </c>
      <c r="L195" s="104">
        <v>-3.6673000000000116</v>
      </c>
    </row>
    <row r="196" spans="1:12" ht="12.75" customHeight="1">
      <c r="A196" s="10" t="s">
        <v>165</v>
      </c>
      <c r="B196" s="104">
        <v>789.0168000000001</v>
      </c>
      <c r="C196" s="104">
        <v>63.2834</v>
      </c>
      <c r="D196" s="104">
        <v>725.7334000000001</v>
      </c>
      <c r="E196" s="104"/>
      <c r="F196" s="80">
        <v>-236.38599</v>
      </c>
      <c r="G196" s="80">
        <v>109.73339999999999</v>
      </c>
      <c r="H196" s="104">
        <v>-126.65259</v>
      </c>
      <c r="I196" s="104"/>
      <c r="J196" s="104">
        <v>725.7334000000001</v>
      </c>
      <c r="K196" s="104">
        <v>-126.65259</v>
      </c>
      <c r="L196" s="104">
        <v>852.3859900000001</v>
      </c>
    </row>
    <row r="197" spans="1:12" ht="12.75" customHeight="1">
      <c r="A197" s="10" t="s">
        <v>166</v>
      </c>
      <c r="B197" s="104">
        <v>74.32795</v>
      </c>
      <c r="C197" s="104">
        <v>289.01705</v>
      </c>
      <c r="D197" s="104">
        <v>-214.6891</v>
      </c>
      <c r="E197" s="104"/>
      <c r="F197" s="81">
        <v>-168.8410299999996</v>
      </c>
      <c r="G197" s="80">
        <v>457.3109</v>
      </c>
      <c r="H197" s="104">
        <v>288.4698700000004</v>
      </c>
      <c r="I197" s="104"/>
      <c r="J197" s="104">
        <v>-214.6891</v>
      </c>
      <c r="K197" s="104">
        <v>288.4698700000004</v>
      </c>
      <c r="L197" s="104">
        <v>-503.1589700000004</v>
      </c>
    </row>
    <row r="198" spans="1:12" ht="12.75" customHeight="1">
      <c r="A198" s="10" t="s">
        <v>167</v>
      </c>
      <c r="B198" s="104">
        <v>370.33445</v>
      </c>
      <c r="C198" s="104">
        <v>1.04</v>
      </c>
      <c r="D198" s="104">
        <v>369.29445</v>
      </c>
      <c r="E198" s="104"/>
      <c r="F198" s="80">
        <v>97.37858999999935</v>
      </c>
      <c r="G198" s="80">
        <v>395.38870000000003</v>
      </c>
      <c r="H198" s="104">
        <v>492.7672899999994</v>
      </c>
      <c r="I198" s="104"/>
      <c r="J198" s="104">
        <v>369.29445</v>
      </c>
      <c r="K198" s="104">
        <v>492.7672899999994</v>
      </c>
      <c r="L198" s="104">
        <v>-123.4728399999994</v>
      </c>
    </row>
    <row r="199" spans="1:12" ht="12.75" customHeight="1">
      <c r="A199" s="10" t="s">
        <v>168</v>
      </c>
      <c r="B199" s="104">
        <v>340.3178</v>
      </c>
      <c r="C199" s="104">
        <v>0</v>
      </c>
      <c r="D199" s="104">
        <v>340.3178</v>
      </c>
      <c r="E199" s="104"/>
      <c r="F199" s="80">
        <v>-28.28301000000056</v>
      </c>
      <c r="G199" s="80">
        <v>261.9178</v>
      </c>
      <c r="H199" s="104">
        <v>233.63478999999944</v>
      </c>
      <c r="I199" s="104"/>
      <c r="J199" s="104">
        <v>340.3178</v>
      </c>
      <c r="K199" s="104">
        <v>233.63478999999944</v>
      </c>
      <c r="L199" s="104">
        <v>106.68301000000054</v>
      </c>
    </row>
    <row r="200" spans="1:12" ht="12.75" customHeight="1">
      <c r="A200" s="10" t="s">
        <v>169</v>
      </c>
      <c r="B200" s="104">
        <v>576.5738</v>
      </c>
      <c r="C200" s="104">
        <v>246.24</v>
      </c>
      <c r="D200" s="104">
        <v>330.3338</v>
      </c>
      <c r="E200" s="104"/>
      <c r="F200" s="80">
        <v>-352.47083999999927</v>
      </c>
      <c r="G200" s="80">
        <v>199.70945</v>
      </c>
      <c r="H200" s="104">
        <v>-152.76138999999927</v>
      </c>
      <c r="I200" s="104"/>
      <c r="J200" s="104">
        <v>330.3338</v>
      </c>
      <c r="K200" s="104">
        <v>-152.76138999999927</v>
      </c>
      <c r="L200" s="104">
        <v>483.09518999999926</v>
      </c>
    </row>
    <row r="201" spans="1:12" ht="12.75" customHeight="1">
      <c r="A201" s="10" t="s">
        <v>170</v>
      </c>
      <c r="B201" s="104">
        <v>1838.3903500000001</v>
      </c>
      <c r="C201" s="104">
        <v>510</v>
      </c>
      <c r="D201" s="104">
        <v>1328.3903500000001</v>
      </c>
      <c r="E201" s="104"/>
      <c r="F201" s="80">
        <v>-133.71514000000025</v>
      </c>
      <c r="G201" s="80">
        <v>273.27394</v>
      </c>
      <c r="H201" s="104">
        <v>139.55879999999974</v>
      </c>
      <c r="I201" s="104"/>
      <c r="J201" s="104">
        <v>1328.3903500000001</v>
      </c>
      <c r="K201" s="104">
        <v>139.55879999999974</v>
      </c>
      <c r="L201" s="104">
        <v>1188.8315500000003</v>
      </c>
    </row>
    <row r="202" spans="1:12" ht="12.75" customHeight="1">
      <c r="A202" s="10" t="s">
        <v>171</v>
      </c>
      <c r="B202" s="104">
        <v>177.34375</v>
      </c>
      <c r="C202" s="104">
        <v>9.4916</v>
      </c>
      <c r="D202" s="104">
        <v>167.85215</v>
      </c>
      <c r="E202" s="104"/>
      <c r="F202" s="80">
        <v>-79.09981999999991</v>
      </c>
      <c r="G202" s="80">
        <v>139.33415</v>
      </c>
      <c r="H202" s="104">
        <v>60.234330000000085</v>
      </c>
      <c r="I202" s="104"/>
      <c r="J202" s="104">
        <v>167.85215</v>
      </c>
      <c r="K202" s="104">
        <v>60.234330000000085</v>
      </c>
      <c r="L202" s="104">
        <v>107.61781999999991</v>
      </c>
    </row>
    <row r="203" spans="1:12" ht="22.5" customHeight="1">
      <c r="A203" s="48" t="s">
        <v>10</v>
      </c>
      <c r="B203" s="82">
        <v>227269.27318999998</v>
      </c>
      <c r="C203" s="82">
        <v>54870.28022999998</v>
      </c>
      <c r="D203" s="82">
        <v>172398.99296</v>
      </c>
      <c r="E203" s="82"/>
      <c r="F203" s="130">
        <v>-16884.226460000034</v>
      </c>
      <c r="G203" s="130">
        <v>138171.48264000006</v>
      </c>
      <c r="H203" s="82">
        <v>121287.25618000003</v>
      </c>
      <c r="I203" s="82"/>
      <c r="J203" s="82">
        <v>172398.99296</v>
      </c>
      <c r="K203" s="82">
        <v>121287.25618000003</v>
      </c>
      <c r="L203" s="82">
        <v>51111.73677999998</v>
      </c>
    </row>
  </sheetData>
  <mergeCells count="3">
    <mergeCell ref="B2:D2"/>
    <mergeCell ref="F2:H2"/>
    <mergeCell ref="J2:L2"/>
  </mergeCells>
  <printOptions/>
  <pageMargins left="0.5905511811023623" right="0.3937007874015748" top="0.5905511811023623" bottom="0.5905511811023623" header="0.5118110236220472" footer="0.31496062992125984"/>
  <pageSetup firstPageNumber="25" useFirstPageNumber="1" horizontalDpi="600" verticalDpi="600" orientation="portrait" paperSize="9" r:id="rId1"/>
  <headerFooter alignWithMargins="0">
    <oddFooter>&amp;C&amp;8-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63"/>
  <sheetViews>
    <sheetView zoomScale="150" zoomScaleNormal="15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2.75"/>
  <cols>
    <col min="1" max="1" width="13.66015625" style="79" customWidth="1"/>
    <col min="2" max="6" width="7.66015625" style="37" customWidth="1"/>
    <col min="7" max="7" width="8.33203125" style="37" customWidth="1"/>
    <col min="8" max="13" width="7.66015625" style="37" customWidth="1"/>
    <col min="14" max="14" width="8.33203125" style="37" customWidth="1"/>
    <col min="15" max="16384" width="9.33203125" style="37" customWidth="1"/>
  </cols>
  <sheetData>
    <row r="1" spans="1:14" ht="21" customHeight="1">
      <c r="A1" s="35" t="s">
        <v>688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92" customFormat="1" ht="43.5" customHeight="1">
      <c r="A2" s="89"/>
      <c r="B2" s="90" t="s">
        <v>692</v>
      </c>
      <c r="C2" s="90" t="s">
        <v>693</v>
      </c>
      <c r="D2" s="90" t="s">
        <v>694</v>
      </c>
      <c r="E2" s="90" t="s">
        <v>695</v>
      </c>
      <c r="F2" s="90" t="s">
        <v>696</v>
      </c>
      <c r="G2" s="105" t="s">
        <v>279</v>
      </c>
      <c r="H2" s="90" t="s">
        <v>697</v>
      </c>
      <c r="I2" s="90" t="s">
        <v>698</v>
      </c>
      <c r="J2" s="90" t="s">
        <v>699</v>
      </c>
      <c r="K2" s="90" t="s">
        <v>700</v>
      </c>
      <c r="L2" s="90" t="s">
        <v>701</v>
      </c>
      <c r="M2" s="90" t="s">
        <v>702</v>
      </c>
      <c r="N2" s="105" t="s">
        <v>280</v>
      </c>
    </row>
    <row r="3" spans="1:14" s="95" customFormat="1" ht="9">
      <c r="A3" s="85" t="s">
        <v>270</v>
      </c>
      <c r="B3" s="93">
        <v>3818.2822</v>
      </c>
      <c r="C3" s="93">
        <v>0</v>
      </c>
      <c r="D3" s="93">
        <v>40</v>
      </c>
      <c r="E3" s="93">
        <v>0</v>
      </c>
      <c r="F3" s="93">
        <v>77.80325</v>
      </c>
      <c r="G3" s="93">
        <v>3936.08545</v>
      </c>
      <c r="H3" s="93">
        <v>0</v>
      </c>
      <c r="I3" s="93">
        <v>814.0054</v>
      </c>
      <c r="J3" s="93">
        <v>0</v>
      </c>
      <c r="K3" s="93">
        <v>10.036299999999999</v>
      </c>
      <c r="L3" s="93">
        <v>0</v>
      </c>
      <c r="M3" s="93">
        <v>1968.522</v>
      </c>
      <c r="N3" s="93">
        <v>2792.5637</v>
      </c>
    </row>
    <row r="4" spans="1:14" s="95" customFormat="1" ht="9">
      <c r="A4" s="85" t="s">
        <v>34</v>
      </c>
      <c r="B4" s="93">
        <v>851.5709499999999</v>
      </c>
      <c r="C4" s="93">
        <v>0</v>
      </c>
      <c r="D4" s="93">
        <v>246.67</v>
      </c>
      <c r="E4" s="93">
        <v>0</v>
      </c>
      <c r="F4" s="93">
        <v>70.83739999999999</v>
      </c>
      <c r="G4" s="93">
        <v>1169.0783499999998</v>
      </c>
      <c r="H4" s="93">
        <v>0</v>
      </c>
      <c r="I4" s="93">
        <v>167.2924</v>
      </c>
      <c r="J4" s="93">
        <v>0</v>
      </c>
      <c r="K4" s="93">
        <v>0</v>
      </c>
      <c r="L4" s="93">
        <v>0</v>
      </c>
      <c r="M4" s="93">
        <v>198.25025</v>
      </c>
      <c r="N4" s="93">
        <v>365.54265000000004</v>
      </c>
    </row>
    <row r="5" spans="1:14" s="95" customFormat="1" ht="9">
      <c r="A5" s="85" t="s">
        <v>35</v>
      </c>
      <c r="B5" s="93">
        <v>0</v>
      </c>
      <c r="C5" s="93">
        <v>0</v>
      </c>
      <c r="D5" s="93">
        <v>194.395</v>
      </c>
      <c r="E5" s="93">
        <v>0</v>
      </c>
      <c r="F5" s="93">
        <v>102</v>
      </c>
      <c r="G5" s="93">
        <v>296.395</v>
      </c>
      <c r="H5" s="93">
        <v>0</v>
      </c>
      <c r="I5" s="93">
        <v>0</v>
      </c>
      <c r="J5" s="93">
        <v>0</v>
      </c>
      <c r="K5" s="93">
        <v>0</v>
      </c>
      <c r="L5" s="93">
        <v>0</v>
      </c>
      <c r="M5" s="93">
        <v>0</v>
      </c>
      <c r="N5" s="93">
        <v>0</v>
      </c>
    </row>
    <row r="6" spans="1:14" s="95" customFormat="1" ht="9">
      <c r="A6" s="85" t="s">
        <v>660</v>
      </c>
      <c r="B6" s="93">
        <v>1896.8908000000001</v>
      </c>
      <c r="C6" s="93">
        <v>0</v>
      </c>
      <c r="D6" s="93">
        <v>42.4847</v>
      </c>
      <c r="E6" s="93">
        <v>0</v>
      </c>
      <c r="F6" s="93">
        <v>67.2922</v>
      </c>
      <c r="G6" s="93">
        <v>2006.6677000000002</v>
      </c>
      <c r="H6" s="93">
        <v>24.3</v>
      </c>
      <c r="I6" s="93">
        <v>0</v>
      </c>
      <c r="J6" s="93">
        <v>0</v>
      </c>
      <c r="K6" s="93">
        <v>1.4</v>
      </c>
      <c r="L6" s="93">
        <v>0</v>
      </c>
      <c r="M6" s="93">
        <v>127.266</v>
      </c>
      <c r="N6" s="93">
        <v>152.966</v>
      </c>
    </row>
    <row r="7" spans="1:14" s="95" customFormat="1" ht="9">
      <c r="A7" s="85" t="s">
        <v>36</v>
      </c>
      <c r="B7" s="93">
        <v>105</v>
      </c>
      <c r="C7" s="93">
        <v>0</v>
      </c>
      <c r="D7" s="93">
        <v>28.949</v>
      </c>
      <c r="E7" s="93">
        <v>0</v>
      </c>
      <c r="F7" s="93">
        <v>20</v>
      </c>
      <c r="G7" s="93">
        <v>153.949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</row>
    <row r="8" spans="1:14" s="95" customFormat="1" ht="9">
      <c r="A8" s="85" t="s">
        <v>37</v>
      </c>
      <c r="B8" s="93">
        <v>188.41835</v>
      </c>
      <c r="C8" s="93">
        <v>0</v>
      </c>
      <c r="D8" s="93">
        <v>56.775</v>
      </c>
      <c r="E8" s="93">
        <v>0</v>
      </c>
      <c r="F8" s="93">
        <v>0</v>
      </c>
      <c r="G8" s="93">
        <v>245.19335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</row>
    <row r="9" spans="1:14" s="95" customFormat="1" ht="9">
      <c r="A9" s="85" t="s">
        <v>38</v>
      </c>
      <c r="B9" s="93">
        <v>773.28165</v>
      </c>
      <c r="C9" s="93">
        <v>0</v>
      </c>
      <c r="D9" s="93">
        <v>9.75</v>
      </c>
      <c r="E9" s="93">
        <v>0</v>
      </c>
      <c r="F9" s="93">
        <v>65.43505</v>
      </c>
      <c r="G9" s="93">
        <v>848.4667000000001</v>
      </c>
      <c r="H9" s="93">
        <v>1.2</v>
      </c>
      <c r="I9" s="93">
        <v>455.86609999999996</v>
      </c>
      <c r="J9" s="93">
        <v>0</v>
      </c>
      <c r="K9" s="93">
        <v>0</v>
      </c>
      <c r="L9" s="93">
        <v>0</v>
      </c>
      <c r="M9" s="93">
        <v>19.048099999999998</v>
      </c>
      <c r="N9" s="93">
        <v>476.1141999999999</v>
      </c>
    </row>
    <row r="10" spans="1:14" s="95" customFormat="1" ht="9">
      <c r="A10" s="85" t="s">
        <v>39</v>
      </c>
      <c r="B10" s="93">
        <v>1649.78205</v>
      </c>
      <c r="C10" s="93">
        <v>60</v>
      </c>
      <c r="D10" s="93">
        <v>2.7228499999999998</v>
      </c>
      <c r="E10" s="93">
        <v>0</v>
      </c>
      <c r="F10" s="93">
        <v>38.00745</v>
      </c>
      <c r="G10" s="93">
        <v>1750.5123500000002</v>
      </c>
      <c r="H10" s="93">
        <v>0</v>
      </c>
      <c r="I10" s="93">
        <v>559.8561500000001</v>
      </c>
      <c r="J10" s="93">
        <v>0</v>
      </c>
      <c r="K10" s="93">
        <v>0</v>
      </c>
      <c r="L10" s="93">
        <v>0</v>
      </c>
      <c r="M10" s="93">
        <v>223.96720000000002</v>
      </c>
      <c r="N10" s="93">
        <v>783.8233500000001</v>
      </c>
    </row>
    <row r="11" spans="1:14" s="95" customFormat="1" ht="9">
      <c r="A11" s="85" t="s">
        <v>40</v>
      </c>
      <c r="B11" s="93">
        <v>237.9617</v>
      </c>
      <c r="C11" s="93">
        <v>0</v>
      </c>
      <c r="D11" s="93">
        <v>189.50985</v>
      </c>
      <c r="E11" s="93">
        <v>0</v>
      </c>
      <c r="F11" s="93">
        <v>7.93865</v>
      </c>
      <c r="G11" s="93">
        <v>435.4102</v>
      </c>
      <c r="H11" s="93">
        <v>0</v>
      </c>
      <c r="I11" s="93">
        <v>4.00025</v>
      </c>
      <c r="J11" s="93">
        <v>0</v>
      </c>
      <c r="K11" s="93">
        <v>0</v>
      </c>
      <c r="L11" s="93">
        <v>0</v>
      </c>
      <c r="M11" s="93">
        <v>207.521</v>
      </c>
      <c r="N11" s="93">
        <v>211.52125</v>
      </c>
    </row>
    <row r="12" spans="1:14" s="95" customFormat="1" ht="9">
      <c r="A12" s="85" t="s">
        <v>41</v>
      </c>
      <c r="B12" s="93">
        <v>269.1417</v>
      </c>
      <c r="C12" s="93">
        <v>0</v>
      </c>
      <c r="D12" s="93">
        <v>26.4</v>
      </c>
      <c r="E12" s="93">
        <v>0</v>
      </c>
      <c r="F12" s="93">
        <v>27.7851</v>
      </c>
      <c r="G12" s="93">
        <v>323.3268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</row>
    <row r="13" spans="1:14" s="95" customFormat="1" ht="9">
      <c r="A13" s="85" t="s">
        <v>42</v>
      </c>
      <c r="B13" s="93">
        <v>1851.72894</v>
      </c>
      <c r="C13" s="93">
        <v>0</v>
      </c>
      <c r="D13" s="93">
        <v>257.73505</v>
      </c>
      <c r="E13" s="93">
        <v>0</v>
      </c>
      <c r="F13" s="93">
        <v>564.23167</v>
      </c>
      <c r="G13" s="93">
        <v>2673.6956600000003</v>
      </c>
      <c r="H13" s="93">
        <v>0</v>
      </c>
      <c r="I13" s="93">
        <v>76.75</v>
      </c>
      <c r="J13" s="93">
        <v>18</v>
      </c>
      <c r="K13" s="93">
        <v>0</v>
      </c>
      <c r="L13" s="93">
        <v>0</v>
      </c>
      <c r="M13" s="93">
        <v>0</v>
      </c>
      <c r="N13" s="93">
        <v>94.75</v>
      </c>
    </row>
    <row r="14" spans="1:14" s="95" customFormat="1" ht="9">
      <c r="A14" s="85" t="s">
        <v>43</v>
      </c>
      <c r="B14" s="93">
        <v>13.06105</v>
      </c>
      <c r="C14" s="93">
        <v>0</v>
      </c>
      <c r="D14" s="93">
        <v>8.25</v>
      </c>
      <c r="E14" s="93">
        <v>0</v>
      </c>
      <c r="F14" s="93">
        <v>11.5473</v>
      </c>
      <c r="G14" s="93">
        <v>32.85835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</row>
    <row r="15" spans="1:14" s="95" customFormat="1" ht="9">
      <c r="A15" s="86" t="s">
        <v>181</v>
      </c>
      <c r="B15" s="93">
        <v>1754.277</v>
      </c>
      <c r="C15" s="93">
        <v>0</v>
      </c>
      <c r="D15" s="93">
        <v>0</v>
      </c>
      <c r="E15" s="93">
        <v>0</v>
      </c>
      <c r="F15" s="93">
        <v>35.20565</v>
      </c>
      <c r="G15" s="93">
        <v>1789.4826500000001</v>
      </c>
      <c r="H15" s="93">
        <v>0</v>
      </c>
      <c r="I15" s="93">
        <v>107.65905000000001</v>
      </c>
      <c r="J15" s="93">
        <v>0</v>
      </c>
      <c r="K15" s="93">
        <v>0</v>
      </c>
      <c r="L15" s="93">
        <v>0</v>
      </c>
      <c r="M15" s="93">
        <v>915.1270999999999</v>
      </c>
      <c r="N15" s="93">
        <v>1022.78615</v>
      </c>
    </row>
    <row r="16" spans="1:14" s="95" customFormat="1" ht="9">
      <c r="A16" s="85" t="s">
        <v>44</v>
      </c>
      <c r="B16" s="93">
        <v>2771.0022000000004</v>
      </c>
      <c r="C16" s="93">
        <v>0</v>
      </c>
      <c r="D16" s="93">
        <v>29.3631</v>
      </c>
      <c r="E16" s="93">
        <v>0</v>
      </c>
      <c r="F16" s="93">
        <v>200.33870000000002</v>
      </c>
      <c r="G16" s="93">
        <v>3000.7040000000006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171.48364999999998</v>
      </c>
      <c r="N16" s="93">
        <v>171.48364999999998</v>
      </c>
    </row>
    <row r="17" spans="1:14" s="95" customFormat="1" ht="9">
      <c r="A17" s="85" t="s">
        <v>45</v>
      </c>
      <c r="B17" s="93">
        <v>1284.9996</v>
      </c>
      <c r="C17" s="93">
        <v>0</v>
      </c>
      <c r="D17" s="93">
        <v>0</v>
      </c>
      <c r="E17" s="93">
        <v>0</v>
      </c>
      <c r="F17" s="93">
        <v>1.9131500000000001</v>
      </c>
      <c r="G17" s="93">
        <v>1286.9127500000002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</row>
    <row r="18" spans="1:14" s="95" customFormat="1" ht="9">
      <c r="A18" s="85" t="s">
        <v>46</v>
      </c>
      <c r="B18" s="93">
        <v>3139.2727</v>
      </c>
      <c r="C18" s="93">
        <v>0</v>
      </c>
      <c r="D18" s="93">
        <v>96</v>
      </c>
      <c r="E18" s="93">
        <v>0</v>
      </c>
      <c r="F18" s="93">
        <v>17</v>
      </c>
      <c r="G18" s="93">
        <v>3252.2727</v>
      </c>
      <c r="H18" s="93">
        <v>0</v>
      </c>
      <c r="I18" s="93">
        <v>648.5564499999999</v>
      </c>
      <c r="J18" s="93">
        <v>0</v>
      </c>
      <c r="K18" s="93">
        <v>0</v>
      </c>
      <c r="L18" s="93">
        <v>0</v>
      </c>
      <c r="M18" s="93">
        <v>124.59255</v>
      </c>
      <c r="N18" s="93">
        <v>773.149</v>
      </c>
    </row>
    <row r="19" spans="1:14" s="95" customFormat="1" ht="9">
      <c r="A19" s="85" t="s">
        <v>47</v>
      </c>
      <c r="B19" s="93">
        <v>172.50395</v>
      </c>
      <c r="C19" s="93">
        <v>0</v>
      </c>
      <c r="D19" s="93">
        <v>9.071</v>
      </c>
      <c r="E19" s="93">
        <v>0</v>
      </c>
      <c r="F19" s="93">
        <v>44.034</v>
      </c>
      <c r="G19" s="93">
        <v>225.60895</v>
      </c>
      <c r="H19" s="93">
        <v>0</v>
      </c>
      <c r="I19" s="93">
        <v>20.04445</v>
      </c>
      <c r="J19" s="93">
        <v>0</v>
      </c>
      <c r="K19" s="93">
        <v>0</v>
      </c>
      <c r="L19" s="93">
        <v>0</v>
      </c>
      <c r="M19" s="93">
        <v>51.646</v>
      </c>
      <c r="N19" s="93">
        <v>71.69045</v>
      </c>
    </row>
    <row r="20" spans="1:14" s="95" customFormat="1" ht="9">
      <c r="A20" s="85" t="s">
        <v>182</v>
      </c>
      <c r="B20" s="93">
        <v>99.87339999999999</v>
      </c>
      <c r="C20" s="93">
        <v>0</v>
      </c>
      <c r="D20" s="93">
        <v>0</v>
      </c>
      <c r="E20" s="93">
        <v>0</v>
      </c>
      <c r="F20" s="93">
        <v>1.4</v>
      </c>
      <c r="G20" s="93">
        <v>101.2734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</row>
    <row r="21" spans="1:14" s="95" customFormat="1" ht="9">
      <c r="A21" s="85" t="s">
        <v>32</v>
      </c>
      <c r="B21" s="93">
        <v>3655.27265</v>
      </c>
      <c r="C21" s="93">
        <v>10</v>
      </c>
      <c r="D21" s="93">
        <v>184</v>
      </c>
      <c r="E21" s="93">
        <v>0</v>
      </c>
      <c r="F21" s="93">
        <v>132.63275</v>
      </c>
      <c r="G21" s="93">
        <v>3981.9053999999996</v>
      </c>
      <c r="H21" s="93">
        <v>1.8869500000000001</v>
      </c>
      <c r="I21" s="93">
        <v>116.0989</v>
      </c>
      <c r="J21" s="93">
        <v>15</v>
      </c>
      <c r="K21" s="93">
        <v>0</v>
      </c>
      <c r="L21" s="93">
        <v>0</v>
      </c>
      <c r="M21" s="93">
        <v>1084.045</v>
      </c>
      <c r="N21" s="93">
        <v>1217.03085</v>
      </c>
    </row>
    <row r="22" spans="1:14" s="95" customFormat="1" ht="9">
      <c r="A22" s="85" t="s">
        <v>48</v>
      </c>
      <c r="B22" s="93">
        <v>18.3448</v>
      </c>
      <c r="C22" s="93">
        <v>0</v>
      </c>
      <c r="D22" s="93">
        <v>33.82865</v>
      </c>
      <c r="E22" s="93">
        <v>0</v>
      </c>
      <c r="F22" s="93">
        <v>0</v>
      </c>
      <c r="G22" s="93">
        <v>52.17345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</row>
    <row r="23" spans="1:14" s="95" customFormat="1" ht="9">
      <c r="A23" s="85" t="s">
        <v>180</v>
      </c>
      <c r="B23" s="93">
        <v>956.34775</v>
      </c>
      <c r="C23" s="93">
        <v>0</v>
      </c>
      <c r="D23" s="93">
        <v>0</v>
      </c>
      <c r="E23" s="93">
        <v>0</v>
      </c>
      <c r="F23" s="93">
        <v>258.6649</v>
      </c>
      <c r="G23" s="93">
        <v>1215.0126500000001</v>
      </c>
      <c r="H23" s="93">
        <v>0</v>
      </c>
      <c r="I23" s="93">
        <v>7.4016</v>
      </c>
      <c r="J23" s="93">
        <v>0</v>
      </c>
      <c r="K23" s="93">
        <v>0</v>
      </c>
      <c r="L23" s="93">
        <v>0</v>
      </c>
      <c r="M23" s="93">
        <v>51.0346</v>
      </c>
      <c r="N23" s="93">
        <v>58.4362</v>
      </c>
    </row>
    <row r="24" spans="1:14" s="95" customFormat="1" ht="9">
      <c r="A24" s="86" t="s">
        <v>183</v>
      </c>
      <c r="B24" s="93">
        <v>91.8885</v>
      </c>
      <c r="C24" s="93">
        <v>0</v>
      </c>
      <c r="D24" s="93">
        <v>0</v>
      </c>
      <c r="E24" s="93">
        <v>0</v>
      </c>
      <c r="F24" s="93">
        <v>0</v>
      </c>
      <c r="G24" s="93">
        <v>91.8885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</row>
    <row r="25" spans="1:14" s="95" customFormat="1" ht="9">
      <c r="A25" s="85" t="s">
        <v>184</v>
      </c>
      <c r="B25" s="93">
        <v>133.33360000000002</v>
      </c>
      <c r="C25" s="93">
        <v>0</v>
      </c>
      <c r="D25" s="93">
        <v>0</v>
      </c>
      <c r="E25" s="93">
        <v>0</v>
      </c>
      <c r="F25" s="93">
        <v>0.5</v>
      </c>
      <c r="G25" s="93">
        <v>133.83360000000002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</row>
    <row r="26" spans="1:14" s="95" customFormat="1" ht="9">
      <c r="A26" s="85" t="s">
        <v>49</v>
      </c>
      <c r="B26" s="93">
        <v>677.03765</v>
      </c>
      <c r="C26" s="93">
        <v>0</v>
      </c>
      <c r="D26" s="93">
        <v>97.54145</v>
      </c>
      <c r="E26" s="93">
        <v>0</v>
      </c>
      <c r="F26" s="93">
        <v>272.98055</v>
      </c>
      <c r="G26" s="93">
        <v>1047.55965</v>
      </c>
      <c r="H26" s="93">
        <v>1.7</v>
      </c>
      <c r="I26" s="93">
        <v>-0.00045</v>
      </c>
      <c r="J26" s="93">
        <v>0</v>
      </c>
      <c r="K26" s="93">
        <v>0</v>
      </c>
      <c r="L26" s="93">
        <v>0</v>
      </c>
      <c r="M26" s="93">
        <v>99.575</v>
      </c>
      <c r="N26" s="93">
        <v>101.27455</v>
      </c>
    </row>
    <row r="27" spans="1:14" s="95" customFormat="1" ht="9">
      <c r="A27" s="85" t="s">
        <v>50</v>
      </c>
      <c r="B27" s="93">
        <v>618.0559499999999</v>
      </c>
      <c r="C27" s="93">
        <v>0</v>
      </c>
      <c r="D27" s="93">
        <v>23.67</v>
      </c>
      <c r="E27" s="93">
        <v>0</v>
      </c>
      <c r="F27" s="93">
        <v>5.35355</v>
      </c>
      <c r="G27" s="93">
        <v>647.0794999999999</v>
      </c>
      <c r="H27" s="93">
        <v>0</v>
      </c>
      <c r="I27" s="93">
        <v>26.3783</v>
      </c>
      <c r="J27" s="93">
        <v>0</v>
      </c>
      <c r="K27" s="93">
        <v>0</v>
      </c>
      <c r="L27" s="93">
        <v>0</v>
      </c>
      <c r="M27" s="93">
        <v>84.9332</v>
      </c>
      <c r="N27" s="93">
        <v>111.3115</v>
      </c>
    </row>
    <row r="28" spans="1:14" s="95" customFormat="1" ht="9">
      <c r="A28" s="85" t="s">
        <v>51</v>
      </c>
      <c r="B28" s="93">
        <v>-300.88095</v>
      </c>
      <c r="C28" s="93">
        <v>0</v>
      </c>
      <c r="D28" s="93">
        <v>0</v>
      </c>
      <c r="E28" s="93">
        <v>0</v>
      </c>
      <c r="F28" s="93">
        <v>52.76824</v>
      </c>
      <c r="G28" s="93">
        <v>-248.11271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</row>
    <row r="29" spans="1:14" s="95" customFormat="1" ht="9">
      <c r="A29" s="85" t="s">
        <v>52</v>
      </c>
      <c r="B29" s="93">
        <v>604.5015500000001</v>
      </c>
      <c r="C29" s="93">
        <v>0</v>
      </c>
      <c r="D29" s="93">
        <v>0</v>
      </c>
      <c r="E29" s="93">
        <v>0</v>
      </c>
      <c r="F29" s="93">
        <v>22.585240000000002</v>
      </c>
      <c r="G29" s="93">
        <v>627.0867900000001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71.76</v>
      </c>
      <c r="N29" s="93">
        <v>71.76</v>
      </c>
    </row>
    <row r="30" spans="1:14" s="95" customFormat="1" ht="9">
      <c r="A30" s="85" t="s">
        <v>185</v>
      </c>
      <c r="B30" s="93">
        <v>294.14795000000004</v>
      </c>
      <c r="C30" s="93">
        <v>0</v>
      </c>
      <c r="D30" s="93">
        <v>0</v>
      </c>
      <c r="E30" s="93">
        <v>0</v>
      </c>
      <c r="F30" s="93">
        <v>42.112449999999995</v>
      </c>
      <c r="G30" s="93">
        <v>336.2604</v>
      </c>
      <c r="H30" s="93">
        <v>14.037450000000002</v>
      </c>
      <c r="I30" s="93">
        <v>0</v>
      </c>
      <c r="J30" s="93">
        <v>0</v>
      </c>
      <c r="K30" s="93">
        <v>0</v>
      </c>
      <c r="L30" s="93">
        <v>0</v>
      </c>
      <c r="M30" s="93">
        <v>258.8665</v>
      </c>
      <c r="N30" s="93">
        <v>272.90395</v>
      </c>
    </row>
    <row r="31" spans="1:14" s="95" customFormat="1" ht="9">
      <c r="A31" s="85" t="s">
        <v>186</v>
      </c>
      <c r="B31" s="93">
        <v>15.602</v>
      </c>
      <c r="C31" s="93">
        <v>0</v>
      </c>
      <c r="D31" s="93">
        <v>0</v>
      </c>
      <c r="E31" s="93">
        <v>0</v>
      </c>
      <c r="F31" s="93">
        <v>0</v>
      </c>
      <c r="G31" s="93">
        <v>15.602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</row>
    <row r="32" spans="1:14" s="95" customFormat="1" ht="9">
      <c r="A32" s="85" t="s">
        <v>187</v>
      </c>
      <c r="B32" s="93">
        <v>339.80584999999996</v>
      </c>
      <c r="C32" s="93">
        <v>0</v>
      </c>
      <c r="D32" s="93">
        <v>0</v>
      </c>
      <c r="E32" s="93">
        <v>0</v>
      </c>
      <c r="F32" s="93">
        <v>49.6731</v>
      </c>
      <c r="G32" s="93">
        <v>389.47894999999994</v>
      </c>
      <c r="H32" s="93">
        <v>0</v>
      </c>
      <c r="I32" s="93">
        <v>13.40635</v>
      </c>
      <c r="J32" s="93">
        <v>0</v>
      </c>
      <c r="K32" s="93">
        <v>0</v>
      </c>
      <c r="L32" s="93">
        <v>0</v>
      </c>
      <c r="M32" s="93">
        <v>26.975</v>
      </c>
      <c r="N32" s="93">
        <v>40.38135</v>
      </c>
    </row>
    <row r="33" spans="1:14" s="95" customFormat="1" ht="9">
      <c r="A33" s="85" t="s">
        <v>188</v>
      </c>
      <c r="B33" s="93">
        <v>544.0233499999999</v>
      </c>
      <c r="C33" s="93">
        <v>0</v>
      </c>
      <c r="D33" s="93">
        <v>0</v>
      </c>
      <c r="E33" s="93">
        <v>0</v>
      </c>
      <c r="F33" s="93">
        <v>22</v>
      </c>
      <c r="G33" s="93">
        <v>566.0233499999999</v>
      </c>
      <c r="H33" s="93">
        <v>0</v>
      </c>
      <c r="I33" s="93">
        <v>65.5056</v>
      </c>
      <c r="J33" s="93">
        <v>0</v>
      </c>
      <c r="K33" s="93">
        <v>0</v>
      </c>
      <c r="L33" s="93">
        <v>0</v>
      </c>
      <c r="M33" s="93">
        <v>182.263</v>
      </c>
      <c r="N33" s="93">
        <v>247.7686</v>
      </c>
    </row>
    <row r="34" spans="1:14" s="95" customFormat="1" ht="9">
      <c r="A34" s="85" t="s">
        <v>53</v>
      </c>
      <c r="B34" s="93">
        <v>33.973150000000004</v>
      </c>
      <c r="C34" s="93">
        <v>0</v>
      </c>
      <c r="D34" s="93">
        <v>0</v>
      </c>
      <c r="E34" s="93">
        <v>0</v>
      </c>
      <c r="F34" s="93">
        <v>46</v>
      </c>
      <c r="G34" s="93">
        <v>79.97315</v>
      </c>
      <c r="H34" s="93">
        <v>0</v>
      </c>
      <c r="I34" s="93">
        <v>0.8421000000000001</v>
      </c>
      <c r="J34" s="93">
        <v>0</v>
      </c>
      <c r="K34" s="93">
        <v>0</v>
      </c>
      <c r="L34" s="93">
        <v>0</v>
      </c>
      <c r="M34" s="93">
        <v>0</v>
      </c>
      <c r="N34" s="93">
        <v>0.8421000000000001</v>
      </c>
    </row>
    <row r="35" spans="1:14" s="95" customFormat="1" ht="9">
      <c r="A35" s="85" t="s">
        <v>54</v>
      </c>
      <c r="B35" s="93">
        <v>1126.4114</v>
      </c>
      <c r="C35" s="93">
        <v>0</v>
      </c>
      <c r="D35" s="93">
        <v>0</v>
      </c>
      <c r="E35" s="93">
        <v>0</v>
      </c>
      <c r="F35" s="93">
        <v>98.07545</v>
      </c>
      <c r="G35" s="93">
        <v>1224.48685</v>
      </c>
      <c r="H35" s="93">
        <v>0</v>
      </c>
      <c r="I35" s="93">
        <v>58.4756</v>
      </c>
      <c r="J35" s="93">
        <v>0</v>
      </c>
      <c r="K35" s="93">
        <v>0</v>
      </c>
      <c r="L35" s="93">
        <v>0</v>
      </c>
      <c r="M35" s="93">
        <v>207.0743</v>
      </c>
      <c r="N35" s="93">
        <v>265.5499</v>
      </c>
    </row>
    <row r="36" spans="1:14" s="95" customFormat="1" ht="9">
      <c r="A36" s="85" t="s">
        <v>55</v>
      </c>
      <c r="B36" s="93">
        <v>61.399</v>
      </c>
      <c r="C36" s="93">
        <v>0</v>
      </c>
      <c r="D36" s="93">
        <v>17.177049999999998</v>
      </c>
      <c r="E36" s="93">
        <v>0</v>
      </c>
      <c r="F36" s="93">
        <v>63.470099999999995</v>
      </c>
      <c r="G36" s="93">
        <v>142.04614999999998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81.83</v>
      </c>
      <c r="N36" s="93">
        <v>81.83</v>
      </c>
    </row>
    <row r="37" spans="1:14" s="95" customFormat="1" ht="9">
      <c r="A37" s="85" t="s">
        <v>189</v>
      </c>
      <c r="B37" s="93">
        <v>243.75473000000002</v>
      </c>
      <c r="C37" s="93">
        <v>0</v>
      </c>
      <c r="D37" s="93">
        <v>0</v>
      </c>
      <c r="E37" s="93">
        <v>0</v>
      </c>
      <c r="F37" s="93">
        <v>14</v>
      </c>
      <c r="G37" s="93">
        <v>257.75473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</row>
    <row r="38" spans="1:14" s="95" customFormat="1" ht="9">
      <c r="A38" s="85" t="s">
        <v>729</v>
      </c>
      <c r="B38" s="93">
        <v>522.0856</v>
      </c>
      <c r="C38" s="93">
        <v>0</v>
      </c>
      <c r="D38" s="93">
        <v>0</v>
      </c>
      <c r="E38" s="93">
        <v>0</v>
      </c>
      <c r="F38" s="93">
        <v>0</v>
      </c>
      <c r="G38" s="93">
        <v>522.0856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390.645</v>
      </c>
      <c r="N38" s="93">
        <v>390.645</v>
      </c>
    </row>
    <row r="39" spans="1:14" s="95" customFormat="1" ht="9">
      <c r="A39" s="85" t="s">
        <v>56</v>
      </c>
      <c r="B39" s="93">
        <v>1305.23055</v>
      </c>
      <c r="C39" s="93">
        <v>0</v>
      </c>
      <c r="D39" s="93">
        <v>63.0012</v>
      </c>
      <c r="E39" s="93">
        <v>0</v>
      </c>
      <c r="F39" s="93">
        <v>70.54945</v>
      </c>
      <c r="G39" s="93">
        <v>1438.7812</v>
      </c>
      <c r="H39" s="93">
        <v>34</v>
      </c>
      <c r="I39" s="93">
        <v>32.59585</v>
      </c>
      <c r="J39" s="93">
        <v>0</v>
      </c>
      <c r="K39" s="93">
        <v>0</v>
      </c>
      <c r="L39" s="93">
        <v>0</v>
      </c>
      <c r="M39" s="93">
        <v>290</v>
      </c>
      <c r="N39" s="93">
        <v>356.59585</v>
      </c>
    </row>
    <row r="40" spans="1:14" s="95" customFormat="1" ht="9">
      <c r="A40" s="85" t="s">
        <v>57</v>
      </c>
      <c r="B40" s="93">
        <v>800.2487</v>
      </c>
      <c r="C40" s="93">
        <v>0</v>
      </c>
      <c r="D40" s="93">
        <v>671.4934000000001</v>
      </c>
      <c r="E40" s="93">
        <v>0</v>
      </c>
      <c r="F40" s="93">
        <v>0</v>
      </c>
      <c r="G40" s="93">
        <v>1471.7421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2.1</v>
      </c>
      <c r="N40" s="93">
        <v>2.1</v>
      </c>
    </row>
    <row r="41" spans="1:14" s="95" customFormat="1" ht="9">
      <c r="A41" s="85" t="s">
        <v>58</v>
      </c>
      <c r="B41" s="93">
        <v>1787.6818999999998</v>
      </c>
      <c r="C41" s="93">
        <v>0</v>
      </c>
      <c r="D41" s="93">
        <v>0</v>
      </c>
      <c r="E41" s="93">
        <v>0</v>
      </c>
      <c r="F41" s="93">
        <v>3.4734499999999997</v>
      </c>
      <c r="G41" s="93">
        <v>1791.1553499999998</v>
      </c>
      <c r="H41" s="93">
        <v>0.056</v>
      </c>
      <c r="I41" s="93">
        <v>40.99525</v>
      </c>
      <c r="J41" s="93">
        <v>0</v>
      </c>
      <c r="K41" s="93">
        <v>0</v>
      </c>
      <c r="L41" s="93">
        <v>0</v>
      </c>
      <c r="M41" s="93">
        <v>0</v>
      </c>
      <c r="N41" s="93">
        <v>41.05125</v>
      </c>
    </row>
    <row r="42" spans="1:14" s="95" customFormat="1" ht="9">
      <c r="A42" s="85" t="s">
        <v>59</v>
      </c>
      <c r="B42" s="93">
        <v>309.9708</v>
      </c>
      <c r="C42" s="93">
        <v>0</v>
      </c>
      <c r="D42" s="93">
        <v>72</v>
      </c>
      <c r="E42" s="93">
        <v>0</v>
      </c>
      <c r="F42" s="93">
        <v>4.25</v>
      </c>
      <c r="G42" s="93">
        <v>386.2208</v>
      </c>
      <c r="H42" s="93">
        <v>0</v>
      </c>
      <c r="I42" s="93">
        <v>4.47305</v>
      </c>
      <c r="J42" s="93">
        <v>0</v>
      </c>
      <c r="K42" s="93">
        <v>0</v>
      </c>
      <c r="L42" s="93">
        <v>0</v>
      </c>
      <c r="M42" s="93">
        <v>7.28885</v>
      </c>
      <c r="N42" s="93">
        <v>11.7619</v>
      </c>
    </row>
    <row r="43" spans="1:14" s="95" customFormat="1" ht="9">
      <c r="A43" s="85" t="s">
        <v>191</v>
      </c>
      <c r="B43" s="93">
        <v>31.692</v>
      </c>
      <c r="C43" s="93">
        <v>0</v>
      </c>
      <c r="D43" s="93">
        <v>13</v>
      </c>
      <c r="E43" s="93">
        <v>0</v>
      </c>
      <c r="F43" s="93">
        <v>19.4573</v>
      </c>
      <c r="G43" s="93">
        <v>64.1493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7.65</v>
      </c>
      <c r="N43" s="93">
        <v>7.65</v>
      </c>
    </row>
    <row r="44" spans="1:14" s="95" customFormat="1" ht="9">
      <c r="A44" s="85" t="s">
        <v>192</v>
      </c>
      <c r="B44" s="93">
        <v>111.5352</v>
      </c>
      <c r="C44" s="93">
        <v>0</v>
      </c>
      <c r="D44" s="93">
        <v>0</v>
      </c>
      <c r="E44" s="93">
        <v>0</v>
      </c>
      <c r="F44" s="93">
        <v>0</v>
      </c>
      <c r="G44" s="93">
        <v>111.5352</v>
      </c>
      <c r="H44" s="93">
        <v>1.89</v>
      </c>
      <c r="I44" s="93">
        <v>7.88</v>
      </c>
      <c r="J44" s="93">
        <v>0</v>
      </c>
      <c r="K44" s="93">
        <v>0</v>
      </c>
      <c r="L44" s="93">
        <v>0</v>
      </c>
      <c r="M44" s="93">
        <v>23.2587</v>
      </c>
      <c r="N44" s="93">
        <v>33.0287</v>
      </c>
    </row>
    <row r="45" spans="1:14" s="95" customFormat="1" ht="9">
      <c r="A45" s="85" t="s">
        <v>193</v>
      </c>
      <c r="B45" s="93">
        <v>51.76</v>
      </c>
      <c r="C45" s="93">
        <v>0</v>
      </c>
      <c r="D45" s="93">
        <v>15.75</v>
      </c>
      <c r="E45" s="93">
        <v>0</v>
      </c>
      <c r="F45" s="93">
        <v>0</v>
      </c>
      <c r="G45" s="93">
        <v>67.51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</row>
    <row r="46" spans="1:14" s="95" customFormat="1" ht="9">
      <c r="A46" s="85" t="s">
        <v>60</v>
      </c>
      <c r="B46" s="93">
        <v>305.9502</v>
      </c>
      <c r="C46" s="93">
        <v>0</v>
      </c>
      <c r="D46" s="93">
        <v>0</v>
      </c>
      <c r="E46" s="93">
        <v>0</v>
      </c>
      <c r="F46" s="93">
        <v>37.120650000000005</v>
      </c>
      <c r="G46" s="93">
        <v>343.07085</v>
      </c>
      <c r="H46" s="93">
        <v>0</v>
      </c>
      <c r="I46" s="93">
        <v>4.42615</v>
      </c>
      <c r="J46" s="93">
        <v>0</v>
      </c>
      <c r="K46" s="93">
        <v>0</v>
      </c>
      <c r="L46" s="93">
        <v>0</v>
      </c>
      <c r="M46" s="93">
        <v>129.595</v>
      </c>
      <c r="N46" s="93">
        <v>134.02115</v>
      </c>
    </row>
    <row r="47" spans="1:14" s="95" customFormat="1" ht="9">
      <c r="A47" s="85" t="s">
        <v>194</v>
      </c>
      <c r="B47" s="93">
        <v>0</v>
      </c>
      <c r="C47" s="93">
        <v>0</v>
      </c>
      <c r="D47" s="93">
        <v>0</v>
      </c>
      <c r="E47" s="93">
        <v>0</v>
      </c>
      <c r="F47" s="93">
        <v>0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315.32840000000004</v>
      </c>
    </row>
    <row r="48" spans="1:14" s="95" customFormat="1" ht="9">
      <c r="A48" s="85" t="s">
        <v>195</v>
      </c>
      <c r="B48" s="93">
        <v>258.91339999999997</v>
      </c>
      <c r="C48" s="93">
        <v>0</v>
      </c>
      <c r="D48" s="93">
        <v>0</v>
      </c>
      <c r="E48" s="93">
        <v>0</v>
      </c>
      <c r="F48" s="93">
        <v>0</v>
      </c>
      <c r="G48" s="93">
        <v>258.91339999999997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</row>
    <row r="49" spans="1:14" s="95" customFormat="1" ht="9">
      <c r="A49" s="85" t="s">
        <v>196</v>
      </c>
      <c r="B49" s="93">
        <v>171.4416</v>
      </c>
      <c r="C49" s="93">
        <v>0</v>
      </c>
      <c r="D49" s="93">
        <v>0</v>
      </c>
      <c r="E49" s="93">
        <v>0</v>
      </c>
      <c r="F49" s="93">
        <v>0</v>
      </c>
      <c r="G49" s="93">
        <v>171.4416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</row>
    <row r="50" spans="1:14" s="95" customFormat="1" ht="9">
      <c r="A50" s="85" t="s">
        <v>197</v>
      </c>
      <c r="B50" s="93">
        <v>363.62870000000004</v>
      </c>
      <c r="C50" s="93">
        <v>0</v>
      </c>
      <c r="D50" s="93">
        <v>0</v>
      </c>
      <c r="E50" s="93">
        <v>0</v>
      </c>
      <c r="F50" s="93">
        <v>0</v>
      </c>
      <c r="G50" s="93">
        <v>363.62870000000004</v>
      </c>
      <c r="H50" s="93">
        <v>0</v>
      </c>
      <c r="I50" s="93">
        <v>8.5</v>
      </c>
      <c r="J50" s="93">
        <v>0</v>
      </c>
      <c r="K50" s="93">
        <v>0</v>
      </c>
      <c r="L50" s="93">
        <v>0</v>
      </c>
      <c r="M50" s="93">
        <v>24.5774</v>
      </c>
      <c r="N50" s="93">
        <v>33.077400000000004</v>
      </c>
    </row>
    <row r="51" spans="1:14" s="95" customFormat="1" ht="9">
      <c r="A51" s="85" t="s">
        <v>61</v>
      </c>
      <c r="B51" s="93">
        <v>2532.6979</v>
      </c>
      <c r="C51" s="93">
        <v>0</v>
      </c>
      <c r="D51" s="93">
        <v>0.138</v>
      </c>
      <c r="E51" s="93">
        <v>0</v>
      </c>
      <c r="F51" s="93">
        <v>29</v>
      </c>
      <c r="G51" s="93">
        <v>2561.8359</v>
      </c>
      <c r="H51" s="93">
        <v>0</v>
      </c>
      <c r="I51" s="93">
        <v>74.98725</v>
      </c>
      <c r="J51" s="93">
        <v>0</v>
      </c>
      <c r="K51" s="93">
        <v>0</v>
      </c>
      <c r="L51" s="93">
        <v>0</v>
      </c>
      <c r="M51" s="93">
        <v>352.75905</v>
      </c>
      <c r="N51" s="93">
        <v>427.74629999999996</v>
      </c>
    </row>
    <row r="52" spans="1:14" s="95" customFormat="1" ht="9">
      <c r="A52" s="85" t="s">
        <v>62</v>
      </c>
      <c r="B52" s="93">
        <v>76.02414999999999</v>
      </c>
      <c r="C52" s="93">
        <v>0</v>
      </c>
      <c r="D52" s="93">
        <v>46.1579</v>
      </c>
      <c r="E52" s="93">
        <v>0</v>
      </c>
      <c r="F52" s="93">
        <v>0</v>
      </c>
      <c r="G52" s="93">
        <v>122.18204999999999</v>
      </c>
      <c r="H52" s="93">
        <v>0</v>
      </c>
      <c r="I52" s="93">
        <v>0</v>
      </c>
      <c r="J52" s="93">
        <v>0</v>
      </c>
      <c r="K52" s="93">
        <v>0</v>
      </c>
      <c r="L52" s="93">
        <v>0</v>
      </c>
      <c r="M52" s="93">
        <v>18.3</v>
      </c>
      <c r="N52" s="93">
        <v>18.3</v>
      </c>
    </row>
    <row r="53" spans="1:14" s="95" customFormat="1" ht="9">
      <c r="A53" s="85" t="s">
        <v>30</v>
      </c>
      <c r="B53" s="93">
        <v>1980.57</v>
      </c>
      <c r="C53" s="93">
        <v>504</v>
      </c>
      <c r="D53" s="93">
        <v>129</v>
      </c>
      <c r="E53" s="93">
        <v>0</v>
      </c>
      <c r="F53" s="93">
        <v>349.10875</v>
      </c>
      <c r="G53" s="93">
        <v>2962.6787499999996</v>
      </c>
      <c r="H53" s="93">
        <v>0</v>
      </c>
      <c r="I53" s="93">
        <v>332.64625</v>
      </c>
      <c r="J53" s="93">
        <v>0</v>
      </c>
      <c r="K53" s="93">
        <v>0</v>
      </c>
      <c r="L53" s="93">
        <v>0</v>
      </c>
      <c r="M53" s="93">
        <v>1547.77035</v>
      </c>
      <c r="N53" s="93">
        <v>1880.4166</v>
      </c>
    </row>
    <row r="54" spans="1:14" s="95" customFormat="1" ht="9">
      <c r="A54" s="85" t="s">
        <v>63</v>
      </c>
      <c r="B54" s="93">
        <v>264.8062</v>
      </c>
      <c r="C54" s="93">
        <v>0</v>
      </c>
      <c r="D54" s="93">
        <v>0</v>
      </c>
      <c r="E54" s="93">
        <v>0</v>
      </c>
      <c r="F54" s="93">
        <v>11.208</v>
      </c>
      <c r="G54" s="93">
        <v>276.0142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49.205</v>
      </c>
      <c r="N54" s="93">
        <v>49.205</v>
      </c>
    </row>
    <row r="55" spans="1:14" s="95" customFormat="1" ht="9">
      <c r="A55" s="85" t="s">
        <v>64</v>
      </c>
      <c r="B55" s="93">
        <v>6.81</v>
      </c>
      <c r="C55" s="93">
        <v>0</v>
      </c>
      <c r="D55" s="93">
        <v>0</v>
      </c>
      <c r="E55" s="93">
        <v>0</v>
      </c>
      <c r="F55" s="93">
        <v>0</v>
      </c>
      <c r="G55" s="93">
        <v>6.81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</row>
    <row r="56" spans="1:14" s="95" customFormat="1" ht="9">
      <c r="A56" s="85" t="s">
        <v>65</v>
      </c>
      <c r="B56" s="93">
        <v>819.48525</v>
      </c>
      <c r="C56" s="93">
        <v>0</v>
      </c>
      <c r="D56" s="93">
        <v>0</v>
      </c>
      <c r="E56" s="93">
        <v>0</v>
      </c>
      <c r="F56" s="93">
        <v>18.8536</v>
      </c>
      <c r="G56" s="93">
        <v>838.33885</v>
      </c>
      <c r="H56" s="93">
        <v>41.701550000000005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41.701550000000005</v>
      </c>
    </row>
    <row r="57" spans="1:14" s="95" customFormat="1" ht="9">
      <c r="A57" s="85" t="s">
        <v>66</v>
      </c>
      <c r="B57" s="93">
        <v>1164.6943999999999</v>
      </c>
      <c r="C57" s="93">
        <v>0</v>
      </c>
      <c r="D57" s="93">
        <v>189.75</v>
      </c>
      <c r="E57" s="93">
        <v>0</v>
      </c>
      <c r="F57" s="93">
        <v>0</v>
      </c>
      <c r="G57" s="93">
        <v>1354.4443999999999</v>
      </c>
      <c r="H57" s="93">
        <v>0</v>
      </c>
      <c r="I57" s="93">
        <v>51.87225</v>
      </c>
      <c r="J57" s="93">
        <v>0</v>
      </c>
      <c r="K57" s="93">
        <v>4.3</v>
      </c>
      <c r="L57" s="93">
        <v>0</v>
      </c>
      <c r="M57" s="93">
        <v>227.59920000000002</v>
      </c>
      <c r="N57" s="93">
        <v>283.77145</v>
      </c>
    </row>
    <row r="58" spans="1:14" s="95" customFormat="1" ht="9">
      <c r="A58" s="85" t="s">
        <v>67</v>
      </c>
      <c r="B58" s="93">
        <v>507.19155</v>
      </c>
      <c r="C58" s="93">
        <v>2.5039499999999997</v>
      </c>
      <c r="D58" s="93">
        <v>26.0595</v>
      </c>
      <c r="E58" s="93">
        <v>0</v>
      </c>
      <c r="F58" s="93">
        <v>46.121199999999995</v>
      </c>
      <c r="G58" s="93">
        <v>581.8762</v>
      </c>
      <c r="H58" s="93">
        <v>0</v>
      </c>
      <c r="I58" s="93">
        <v>17.59555</v>
      </c>
      <c r="J58" s="93">
        <v>0</v>
      </c>
      <c r="K58" s="93">
        <v>0</v>
      </c>
      <c r="L58" s="93">
        <v>0</v>
      </c>
      <c r="M58" s="93">
        <v>380.77590000000004</v>
      </c>
      <c r="N58" s="93">
        <v>398.37145000000004</v>
      </c>
    </row>
    <row r="59" spans="1:14" s="95" customFormat="1" ht="9">
      <c r="A59" s="85" t="s">
        <v>198</v>
      </c>
      <c r="B59" s="93">
        <v>345.1572</v>
      </c>
      <c r="C59" s="93">
        <v>0</v>
      </c>
      <c r="D59" s="93">
        <v>0</v>
      </c>
      <c r="E59" s="93">
        <v>0</v>
      </c>
      <c r="F59" s="93">
        <v>0</v>
      </c>
      <c r="G59" s="93">
        <v>345.1572</v>
      </c>
      <c r="H59" s="93">
        <v>0</v>
      </c>
      <c r="I59" s="93">
        <v>48.6768</v>
      </c>
      <c r="J59" s="93">
        <v>0</v>
      </c>
      <c r="K59" s="93">
        <v>0</v>
      </c>
      <c r="L59" s="93">
        <v>0</v>
      </c>
      <c r="M59" s="93">
        <v>190.37054999999998</v>
      </c>
      <c r="N59" s="93">
        <v>239.04734999999997</v>
      </c>
    </row>
    <row r="60" spans="1:14" s="95" customFormat="1" ht="9">
      <c r="A60" s="85" t="s">
        <v>199</v>
      </c>
      <c r="B60" s="93">
        <v>54.1072</v>
      </c>
      <c r="C60" s="93">
        <v>0</v>
      </c>
      <c r="D60" s="93">
        <v>0</v>
      </c>
      <c r="E60" s="93">
        <v>0</v>
      </c>
      <c r="F60" s="93">
        <v>7.7897</v>
      </c>
      <c r="G60" s="93">
        <v>61.8969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>
        <v>1.315</v>
      </c>
      <c r="N60" s="93">
        <v>1.315</v>
      </c>
    </row>
    <row r="61" spans="1:14" s="95" customFormat="1" ht="9">
      <c r="A61" s="85" t="s">
        <v>68</v>
      </c>
      <c r="B61" s="93">
        <v>40.676300000000005</v>
      </c>
      <c r="C61" s="93">
        <v>0</v>
      </c>
      <c r="D61" s="93">
        <v>0</v>
      </c>
      <c r="E61" s="93">
        <v>0</v>
      </c>
      <c r="F61" s="93">
        <v>0</v>
      </c>
      <c r="G61" s="93">
        <v>40.676300000000005</v>
      </c>
      <c r="H61" s="93">
        <v>160.33915</v>
      </c>
      <c r="I61" s="93">
        <v>73.0347</v>
      </c>
      <c r="J61" s="93">
        <v>0</v>
      </c>
      <c r="K61" s="93">
        <v>0</v>
      </c>
      <c r="L61" s="93">
        <v>0</v>
      </c>
      <c r="M61" s="93">
        <v>0</v>
      </c>
      <c r="N61" s="93">
        <v>233.37384999999998</v>
      </c>
    </row>
    <row r="62" spans="1:14" s="95" customFormat="1" ht="9">
      <c r="A62" s="85" t="s">
        <v>69</v>
      </c>
      <c r="B62" s="93">
        <v>115.2743</v>
      </c>
      <c r="C62" s="93">
        <v>0</v>
      </c>
      <c r="D62" s="93">
        <v>136.7954</v>
      </c>
      <c r="E62" s="93">
        <v>0</v>
      </c>
      <c r="F62" s="93">
        <v>5.6827</v>
      </c>
      <c r="G62" s="93">
        <v>257.7524</v>
      </c>
      <c r="H62" s="93">
        <v>0</v>
      </c>
      <c r="I62" s="93">
        <v>50.248</v>
      </c>
      <c r="J62" s="93">
        <v>0</v>
      </c>
      <c r="K62" s="93">
        <v>0</v>
      </c>
      <c r="L62" s="93">
        <v>0</v>
      </c>
      <c r="M62" s="93">
        <v>0</v>
      </c>
      <c r="N62" s="93">
        <v>50.248</v>
      </c>
    </row>
    <row r="63" spans="1:14" s="95" customFormat="1" ht="9">
      <c r="A63" s="85" t="s">
        <v>200</v>
      </c>
      <c r="B63" s="93">
        <v>63.192</v>
      </c>
      <c r="C63" s="93">
        <v>0</v>
      </c>
      <c r="D63" s="93">
        <v>0</v>
      </c>
      <c r="E63" s="93">
        <v>0</v>
      </c>
      <c r="F63" s="93">
        <v>6.0764</v>
      </c>
      <c r="G63" s="93">
        <v>69.2684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48.472199999999994</v>
      </c>
      <c r="N63" s="93">
        <v>48.472199999999994</v>
      </c>
    </row>
    <row r="64" spans="1:14" s="95" customFormat="1" ht="9">
      <c r="A64" s="85" t="s">
        <v>201</v>
      </c>
      <c r="B64" s="93">
        <v>100.1904</v>
      </c>
      <c r="C64" s="93">
        <v>0</v>
      </c>
      <c r="D64" s="93">
        <v>0</v>
      </c>
      <c r="E64" s="93">
        <v>0</v>
      </c>
      <c r="F64" s="93">
        <v>0</v>
      </c>
      <c r="G64" s="93">
        <v>100.1904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</row>
    <row r="65" spans="1:14" s="95" customFormat="1" ht="9">
      <c r="A65" s="85" t="s">
        <v>70</v>
      </c>
      <c r="B65" s="93">
        <v>10.76</v>
      </c>
      <c r="C65" s="93">
        <v>0</v>
      </c>
      <c r="D65" s="93">
        <v>0</v>
      </c>
      <c r="E65" s="93">
        <v>0</v>
      </c>
      <c r="F65" s="93">
        <v>91.56989999999999</v>
      </c>
      <c r="G65" s="93">
        <v>102.3299</v>
      </c>
      <c r="H65" s="93">
        <v>0</v>
      </c>
      <c r="I65" s="93">
        <v>44.6836</v>
      </c>
      <c r="J65" s="93">
        <v>0</v>
      </c>
      <c r="K65" s="93">
        <v>0</v>
      </c>
      <c r="L65" s="93">
        <v>0</v>
      </c>
      <c r="M65" s="93">
        <v>25.035</v>
      </c>
      <c r="N65" s="93">
        <v>69.71860000000001</v>
      </c>
    </row>
    <row r="66" spans="1:14" s="95" customFormat="1" ht="9">
      <c r="A66" s="85" t="s">
        <v>27</v>
      </c>
      <c r="B66" s="93">
        <v>5625.8265</v>
      </c>
      <c r="C66" s="93">
        <v>0</v>
      </c>
      <c r="D66" s="93">
        <v>48</v>
      </c>
      <c r="E66" s="93">
        <v>0</v>
      </c>
      <c r="F66" s="93">
        <v>55.001</v>
      </c>
      <c r="G66" s="93">
        <v>5728.8275</v>
      </c>
      <c r="H66" s="93">
        <v>0</v>
      </c>
      <c r="I66" s="93">
        <v>0</v>
      </c>
      <c r="J66" s="93">
        <v>0</v>
      </c>
      <c r="K66" s="93">
        <v>0</v>
      </c>
      <c r="L66" s="93">
        <v>0</v>
      </c>
      <c r="M66" s="93">
        <v>300</v>
      </c>
      <c r="N66" s="93">
        <v>300</v>
      </c>
    </row>
    <row r="67" spans="1:14" s="95" customFormat="1" ht="9">
      <c r="A67" s="85" t="s">
        <v>71</v>
      </c>
      <c r="B67" s="93">
        <v>176.218</v>
      </c>
      <c r="C67" s="93">
        <v>0</v>
      </c>
      <c r="D67" s="93">
        <v>0</v>
      </c>
      <c r="E67" s="93">
        <v>0</v>
      </c>
      <c r="F67" s="93">
        <v>0</v>
      </c>
      <c r="G67" s="93">
        <v>176.218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5.89</v>
      </c>
      <c r="N67" s="93">
        <v>5.89</v>
      </c>
    </row>
    <row r="68" spans="1:14" s="95" customFormat="1" ht="9">
      <c r="A68" s="85" t="s">
        <v>72</v>
      </c>
      <c r="B68" s="93">
        <v>178.5169</v>
      </c>
      <c r="C68" s="93">
        <v>0</v>
      </c>
      <c r="D68" s="93">
        <v>0</v>
      </c>
      <c r="E68" s="93">
        <v>0</v>
      </c>
      <c r="F68" s="93">
        <v>0</v>
      </c>
      <c r="G68" s="93">
        <v>178.5169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3">
        <v>0</v>
      </c>
    </row>
    <row r="69" spans="1:14" s="95" customFormat="1" ht="9">
      <c r="A69" s="85" t="s">
        <v>202</v>
      </c>
      <c r="B69" s="93"/>
      <c r="C69" s="93"/>
      <c r="D69" s="93"/>
      <c r="E69" s="93"/>
      <c r="F69" s="93"/>
      <c r="G69" s="93">
        <v>352.142</v>
      </c>
      <c r="H69" s="93">
        <v>0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</row>
    <row r="70" spans="1:14" s="95" customFormat="1" ht="9">
      <c r="A70" s="85" t="s">
        <v>73</v>
      </c>
      <c r="B70" s="93">
        <v>599.9367</v>
      </c>
      <c r="C70" s="93">
        <v>0</v>
      </c>
      <c r="D70" s="93">
        <v>0</v>
      </c>
      <c r="E70" s="93">
        <v>0</v>
      </c>
      <c r="F70" s="93">
        <v>52.71315</v>
      </c>
      <c r="G70" s="93">
        <v>652.64985</v>
      </c>
      <c r="H70" s="93">
        <v>0</v>
      </c>
      <c r="I70" s="93">
        <v>0</v>
      </c>
      <c r="J70" s="93">
        <v>0</v>
      </c>
      <c r="K70" s="93">
        <v>-0.3</v>
      </c>
      <c r="L70" s="93">
        <v>0</v>
      </c>
      <c r="M70" s="93">
        <v>255.96</v>
      </c>
      <c r="N70" s="93">
        <v>255.66</v>
      </c>
    </row>
    <row r="71" spans="1:14" s="95" customFormat="1" ht="9">
      <c r="A71" s="85" t="s">
        <v>74</v>
      </c>
      <c r="B71" s="93">
        <v>365.61845</v>
      </c>
      <c r="C71" s="93">
        <v>22.248849999999997</v>
      </c>
      <c r="D71" s="93">
        <v>0</v>
      </c>
      <c r="E71" s="93">
        <v>0</v>
      </c>
      <c r="F71" s="93">
        <v>0</v>
      </c>
      <c r="G71" s="93">
        <v>387.8673</v>
      </c>
      <c r="H71" s="93">
        <v>0</v>
      </c>
      <c r="I71" s="93">
        <v>0</v>
      </c>
      <c r="J71" s="93">
        <v>0</v>
      </c>
      <c r="K71" s="93">
        <v>0</v>
      </c>
      <c r="L71" s="93">
        <v>0</v>
      </c>
      <c r="M71" s="93">
        <v>0</v>
      </c>
      <c r="N71" s="93">
        <v>0</v>
      </c>
    </row>
    <row r="72" spans="1:14" s="95" customFormat="1" ht="9">
      <c r="A72" s="85" t="s">
        <v>271</v>
      </c>
      <c r="B72" s="93">
        <v>2996.8304500000004</v>
      </c>
      <c r="C72" s="93">
        <v>0</v>
      </c>
      <c r="D72" s="93">
        <v>172.5</v>
      </c>
      <c r="E72" s="93">
        <v>0</v>
      </c>
      <c r="F72" s="93">
        <v>59.5492</v>
      </c>
      <c r="G72" s="93">
        <v>3228.8796500000003</v>
      </c>
      <c r="H72" s="93">
        <v>0</v>
      </c>
      <c r="I72" s="93">
        <v>72.9832</v>
      </c>
      <c r="J72" s="93">
        <v>0</v>
      </c>
      <c r="K72" s="93">
        <v>0</v>
      </c>
      <c r="L72" s="93">
        <v>0</v>
      </c>
      <c r="M72" s="93">
        <v>0</v>
      </c>
      <c r="N72" s="93">
        <v>72.9832</v>
      </c>
    </row>
    <row r="73" spans="1:14" s="95" customFormat="1" ht="9">
      <c r="A73" s="85" t="s">
        <v>75</v>
      </c>
      <c r="B73" s="93">
        <v>1124.9896999999999</v>
      </c>
      <c r="C73" s="93">
        <v>153.23435</v>
      </c>
      <c r="D73" s="93">
        <v>0</v>
      </c>
      <c r="E73" s="93">
        <v>0</v>
      </c>
      <c r="F73" s="93">
        <v>32.28</v>
      </c>
      <c r="G73" s="93">
        <v>1310.5040499999998</v>
      </c>
      <c r="H73" s="93">
        <v>0</v>
      </c>
      <c r="I73" s="93">
        <v>89.775</v>
      </c>
      <c r="J73" s="93">
        <v>0</v>
      </c>
      <c r="K73" s="93">
        <v>0</v>
      </c>
      <c r="L73" s="93">
        <v>0</v>
      </c>
      <c r="M73" s="93">
        <v>0</v>
      </c>
      <c r="N73" s="93">
        <v>89.775</v>
      </c>
    </row>
    <row r="74" spans="1:14" s="95" customFormat="1" ht="9">
      <c r="A74" s="85" t="s">
        <v>203</v>
      </c>
      <c r="B74" s="93">
        <v>889.7415</v>
      </c>
      <c r="C74" s="93">
        <v>0</v>
      </c>
      <c r="D74" s="93">
        <v>0</v>
      </c>
      <c r="E74" s="93">
        <v>0</v>
      </c>
      <c r="F74" s="93">
        <v>170.83229999999998</v>
      </c>
      <c r="G74" s="93">
        <v>1060.5738</v>
      </c>
      <c r="H74" s="93">
        <v>0</v>
      </c>
      <c r="I74" s="93">
        <v>0</v>
      </c>
      <c r="J74" s="93">
        <v>0</v>
      </c>
      <c r="K74" s="93">
        <v>0</v>
      </c>
      <c r="L74" s="93">
        <v>0</v>
      </c>
      <c r="M74" s="93">
        <v>459.4354</v>
      </c>
      <c r="N74" s="93">
        <v>459.4354</v>
      </c>
    </row>
    <row r="75" spans="1:14" s="95" customFormat="1" ht="9">
      <c r="A75" s="85" t="s">
        <v>76</v>
      </c>
      <c r="B75" s="93">
        <v>46.7644</v>
      </c>
      <c r="C75" s="93">
        <v>0</v>
      </c>
      <c r="D75" s="93">
        <v>0</v>
      </c>
      <c r="E75" s="93">
        <v>0</v>
      </c>
      <c r="F75" s="93">
        <v>0</v>
      </c>
      <c r="G75" s="93">
        <v>46.7644</v>
      </c>
      <c r="H75" s="93">
        <v>0</v>
      </c>
      <c r="I75" s="93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</row>
    <row r="76" spans="1:14" s="95" customFormat="1" ht="9">
      <c r="A76" s="85" t="s">
        <v>204</v>
      </c>
      <c r="B76" s="93">
        <v>114.72935000000001</v>
      </c>
      <c r="C76" s="93">
        <v>0</v>
      </c>
      <c r="D76" s="93">
        <v>3.02195</v>
      </c>
      <c r="E76" s="93">
        <v>0</v>
      </c>
      <c r="F76" s="93">
        <v>36.19265</v>
      </c>
      <c r="G76" s="93">
        <v>153.94395000000003</v>
      </c>
      <c r="H76" s="93">
        <v>0</v>
      </c>
      <c r="I76" s="93">
        <v>0</v>
      </c>
      <c r="J76" s="93">
        <v>0</v>
      </c>
      <c r="K76" s="93">
        <v>0</v>
      </c>
      <c r="L76" s="93">
        <v>0</v>
      </c>
      <c r="M76" s="93">
        <v>0</v>
      </c>
      <c r="N76" s="93">
        <v>0</v>
      </c>
    </row>
    <row r="77" spans="1:14" s="95" customFormat="1" ht="9">
      <c r="A77" s="85" t="s">
        <v>77</v>
      </c>
      <c r="B77" s="93">
        <v>74.37</v>
      </c>
      <c r="C77" s="93">
        <v>0</v>
      </c>
      <c r="D77" s="93">
        <v>0</v>
      </c>
      <c r="E77" s="93">
        <v>0</v>
      </c>
      <c r="F77" s="93">
        <v>8.6655</v>
      </c>
      <c r="G77" s="93">
        <v>83.0355</v>
      </c>
      <c r="H77" s="93">
        <v>0</v>
      </c>
      <c r="I77" s="93">
        <v>99.53775</v>
      </c>
      <c r="J77" s="93">
        <v>0</v>
      </c>
      <c r="K77" s="93">
        <v>0</v>
      </c>
      <c r="L77" s="93">
        <v>0</v>
      </c>
      <c r="M77" s="93">
        <v>69.39</v>
      </c>
      <c r="N77" s="93">
        <v>168.92775</v>
      </c>
    </row>
    <row r="78" spans="1:14" s="95" customFormat="1" ht="9">
      <c r="A78" s="85" t="s">
        <v>78</v>
      </c>
      <c r="B78" s="93">
        <v>248.09789999999998</v>
      </c>
      <c r="C78" s="93">
        <v>0</v>
      </c>
      <c r="D78" s="93">
        <v>59.25</v>
      </c>
      <c r="E78" s="93">
        <v>0</v>
      </c>
      <c r="F78" s="93">
        <v>20.50625</v>
      </c>
      <c r="G78" s="93">
        <v>327.85415</v>
      </c>
      <c r="H78" s="93">
        <v>19.931</v>
      </c>
      <c r="I78" s="93">
        <v>64.4001</v>
      </c>
      <c r="J78" s="93">
        <v>0</v>
      </c>
      <c r="K78" s="93">
        <v>0</v>
      </c>
      <c r="L78" s="93">
        <v>0</v>
      </c>
      <c r="M78" s="93">
        <v>70.172</v>
      </c>
      <c r="N78" s="93">
        <v>154.50310000000002</v>
      </c>
    </row>
    <row r="79" spans="1:14" s="95" customFormat="1" ht="9">
      <c r="A79" s="85" t="s">
        <v>79</v>
      </c>
      <c r="B79" s="93">
        <v>117.84764999999999</v>
      </c>
      <c r="C79" s="93">
        <v>0</v>
      </c>
      <c r="D79" s="93">
        <v>128.159</v>
      </c>
      <c r="E79" s="93">
        <v>0</v>
      </c>
      <c r="F79" s="93">
        <v>66.99289999999999</v>
      </c>
      <c r="G79" s="93">
        <v>312.99955</v>
      </c>
      <c r="H79" s="93">
        <v>4</v>
      </c>
      <c r="I79" s="93">
        <v>1.159</v>
      </c>
      <c r="J79" s="93">
        <v>0</v>
      </c>
      <c r="K79" s="93">
        <v>0</v>
      </c>
      <c r="L79" s="93">
        <v>0</v>
      </c>
      <c r="M79" s="93">
        <v>167.393</v>
      </c>
      <c r="N79" s="93">
        <v>172.552</v>
      </c>
    </row>
    <row r="80" spans="1:14" s="95" customFormat="1" ht="9">
      <c r="A80" s="85" t="s">
        <v>80</v>
      </c>
      <c r="B80" s="93">
        <v>794.9491999999999</v>
      </c>
      <c r="C80" s="93">
        <v>43.6794</v>
      </c>
      <c r="D80" s="93">
        <v>58.5</v>
      </c>
      <c r="E80" s="93">
        <v>0</v>
      </c>
      <c r="F80" s="93">
        <v>33.586</v>
      </c>
      <c r="G80" s="93">
        <v>930.7145999999999</v>
      </c>
      <c r="H80" s="93">
        <v>0</v>
      </c>
      <c r="I80" s="93">
        <v>137.6062</v>
      </c>
      <c r="J80" s="93">
        <v>17.5</v>
      </c>
      <c r="K80" s="93">
        <v>0</v>
      </c>
      <c r="L80" s="93">
        <v>0</v>
      </c>
      <c r="M80" s="93">
        <v>0</v>
      </c>
      <c r="N80" s="93">
        <v>155.1062</v>
      </c>
    </row>
    <row r="81" spans="1:14" s="95" customFormat="1" ht="9">
      <c r="A81" s="85" t="s">
        <v>81</v>
      </c>
      <c r="B81" s="93">
        <v>113.19175</v>
      </c>
      <c r="C81" s="93">
        <v>0</v>
      </c>
      <c r="D81" s="93">
        <v>0</v>
      </c>
      <c r="E81" s="93">
        <v>0</v>
      </c>
      <c r="F81" s="93">
        <v>16.63345</v>
      </c>
      <c r="G81" s="93">
        <v>129.8252</v>
      </c>
      <c r="H81" s="93">
        <v>79.3685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93">
        <v>79.3685</v>
      </c>
    </row>
    <row r="82" spans="1:14" s="95" customFormat="1" ht="9">
      <c r="A82" s="85" t="s">
        <v>82</v>
      </c>
      <c r="B82" s="93">
        <v>1.85</v>
      </c>
      <c r="C82" s="93">
        <v>0</v>
      </c>
      <c r="D82" s="93">
        <v>0</v>
      </c>
      <c r="E82" s="93">
        <v>0</v>
      </c>
      <c r="F82" s="93">
        <v>0</v>
      </c>
      <c r="G82" s="93">
        <v>1.85</v>
      </c>
      <c r="H82" s="93">
        <v>0</v>
      </c>
      <c r="I82" s="93">
        <v>0</v>
      </c>
      <c r="J82" s="93">
        <v>0</v>
      </c>
      <c r="K82" s="93">
        <v>0</v>
      </c>
      <c r="L82" s="93">
        <v>0</v>
      </c>
      <c r="M82" s="93">
        <v>0</v>
      </c>
      <c r="N82" s="93">
        <v>0</v>
      </c>
    </row>
    <row r="83" spans="1:14" s="95" customFormat="1" ht="9">
      <c r="A83" s="85" t="s">
        <v>83</v>
      </c>
      <c r="B83" s="93">
        <v>458.9497</v>
      </c>
      <c r="C83" s="93">
        <v>0</v>
      </c>
      <c r="D83" s="93">
        <v>286</v>
      </c>
      <c r="E83" s="93">
        <v>0</v>
      </c>
      <c r="F83" s="93">
        <v>37.3521</v>
      </c>
      <c r="G83" s="93">
        <v>782.3018</v>
      </c>
      <c r="H83" s="93">
        <v>0</v>
      </c>
      <c r="I83" s="93">
        <v>180.60845</v>
      </c>
      <c r="J83" s="93">
        <v>0</v>
      </c>
      <c r="K83" s="93">
        <v>0</v>
      </c>
      <c r="L83" s="93">
        <v>0</v>
      </c>
      <c r="M83" s="93">
        <v>811.61085</v>
      </c>
      <c r="N83" s="93">
        <v>992.2193000000001</v>
      </c>
    </row>
    <row r="84" spans="1:14" s="95" customFormat="1" ht="9">
      <c r="A84" s="85" t="s">
        <v>205</v>
      </c>
      <c r="B84" s="93">
        <v>331.0657</v>
      </c>
      <c r="C84" s="93">
        <v>0</v>
      </c>
      <c r="D84" s="93">
        <v>0</v>
      </c>
      <c r="E84" s="93">
        <v>0</v>
      </c>
      <c r="F84" s="93">
        <v>87.89275</v>
      </c>
      <c r="G84" s="93">
        <v>418.95844999999997</v>
      </c>
      <c r="H84" s="93">
        <v>0</v>
      </c>
      <c r="I84" s="93">
        <v>1.5</v>
      </c>
      <c r="J84" s="93">
        <v>0</v>
      </c>
      <c r="K84" s="93">
        <v>0</v>
      </c>
      <c r="L84" s="93">
        <v>0</v>
      </c>
      <c r="M84" s="93">
        <v>161.422</v>
      </c>
      <c r="N84" s="93">
        <v>162.922</v>
      </c>
    </row>
    <row r="85" spans="1:14" s="95" customFormat="1" ht="9">
      <c r="A85" s="85" t="s">
        <v>84</v>
      </c>
      <c r="B85" s="93">
        <v>498.30965000000003</v>
      </c>
      <c r="C85" s="93">
        <v>0</v>
      </c>
      <c r="D85" s="93">
        <v>23.4</v>
      </c>
      <c r="E85" s="93">
        <v>0</v>
      </c>
      <c r="F85" s="93">
        <v>22.4042</v>
      </c>
      <c r="G85" s="93">
        <v>544.11385</v>
      </c>
      <c r="H85" s="93">
        <v>0</v>
      </c>
      <c r="I85" s="93">
        <v>34.8034</v>
      </c>
      <c r="J85" s="93">
        <v>0</v>
      </c>
      <c r="K85" s="93">
        <v>0</v>
      </c>
      <c r="L85" s="93">
        <v>0</v>
      </c>
      <c r="M85" s="93">
        <v>0</v>
      </c>
      <c r="N85" s="93">
        <v>34.8034</v>
      </c>
    </row>
    <row r="86" spans="1:14" s="95" customFormat="1" ht="9">
      <c r="A86" s="85" t="s">
        <v>85</v>
      </c>
      <c r="B86" s="93"/>
      <c r="C86" s="93"/>
      <c r="D86" s="93"/>
      <c r="E86" s="93"/>
      <c r="F86" s="93"/>
      <c r="G86" s="93">
        <v>313.7905</v>
      </c>
      <c r="H86" s="93">
        <v>0</v>
      </c>
      <c r="I86" s="93">
        <v>0</v>
      </c>
      <c r="J86" s="93">
        <v>0</v>
      </c>
      <c r="K86" s="93">
        <v>0</v>
      </c>
      <c r="L86" s="93">
        <v>0</v>
      </c>
      <c r="M86" s="93">
        <v>0</v>
      </c>
      <c r="N86" s="93">
        <v>0</v>
      </c>
    </row>
    <row r="87" spans="1:14" s="95" customFormat="1" ht="9">
      <c r="A87" s="85" t="s">
        <v>86</v>
      </c>
      <c r="B87" s="93">
        <v>698.6629</v>
      </c>
      <c r="C87" s="93">
        <v>4.5957</v>
      </c>
      <c r="D87" s="93">
        <v>56.2872</v>
      </c>
      <c r="E87" s="93">
        <v>0</v>
      </c>
      <c r="F87" s="93">
        <v>12.086</v>
      </c>
      <c r="G87" s="93">
        <v>771.6318</v>
      </c>
      <c r="H87" s="93">
        <v>0</v>
      </c>
      <c r="I87" s="93">
        <v>264.642</v>
      </c>
      <c r="J87" s="93">
        <v>0</v>
      </c>
      <c r="K87" s="93">
        <v>0</v>
      </c>
      <c r="L87" s="93">
        <v>0</v>
      </c>
      <c r="M87" s="93">
        <v>263.073</v>
      </c>
      <c r="N87" s="93">
        <v>527.715</v>
      </c>
    </row>
    <row r="88" spans="1:14" s="95" customFormat="1" ht="9">
      <c r="A88" s="85" t="s">
        <v>206</v>
      </c>
      <c r="B88" s="93">
        <v>158.55695</v>
      </c>
      <c r="C88" s="93">
        <v>0</v>
      </c>
      <c r="D88" s="93">
        <v>0</v>
      </c>
      <c r="E88" s="93">
        <v>0</v>
      </c>
      <c r="F88" s="93">
        <v>26.414099999999998</v>
      </c>
      <c r="G88" s="93">
        <v>184.97105</v>
      </c>
      <c r="H88" s="93">
        <v>0</v>
      </c>
      <c r="I88" s="93">
        <v>0</v>
      </c>
      <c r="J88" s="93">
        <v>0</v>
      </c>
      <c r="K88" s="93">
        <v>0</v>
      </c>
      <c r="L88" s="93">
        <v>0</v>
      </c>
      <c r="M88" s="93">
        <v>123.88</v>
      </c>
      <c r="N88" s="93">
        <v>123.88</v>
      </c>
    </row>
    <row r="89" spans="1:14" s="95" customFormat="1" ht="9">
      <c r="A89" s="85" t="s">
        <v>207</v>
      </c>
      <c r="B89" s="93">
        <v>2587.4262999999996</v>
      </c>
      <c r="C89" s="93">
        <v>1153.23769</v>
      </c>
      <c r="D89" s="93">
        <v>0</v>
      </c>
      <c r="E89" s="93">
        <v>0</v>
      </c>
      <c r="F89" s="93">
        <v>90.5523</v>
      </c>
      <c r="G89" s="93">
        <v>3831.2162899999994</v>
      </c>
      <c r="H89" s="93">
        <v>0</v>
      </c>
      <c r="I89" s="93">
        <v>12.52425</v>
      </c>
      <c r="J89" s="93">
        <v>0</v>
      </c>
      <c r="K89" s="93">
        <v>0</v>
      </c>
      <c r="L89" s="93">
        <v>0</v>
      </c>
      <c r="M89" s="93">
        <v>2373.798</v>
      </c>
      <c r="N89" s="93">
        <v>2386.32225</v>
      </c>
    </row>
    <row r="90" spans="1:14" s="95" customFormat="1" ht="9">
      <c r="A90" s="85" t="s">
        <v>87</v>
      </c>
      <c r="B90" s="93">
        <v>5339.3495</v>
      </c>
      <c r="C90" s="93">
        <v>0</v>
      </c>
      <c r="D90" s="93">
        <v>540.6205</v>
      </c>
      <c r="E90" s="93">
        <v>0</v>
      </c>
      <c r="F90" s="93">
        <v>41.170300000000005</v>
      </c>
      <c r="G90" s="93">
        <v>5921.1403</v>
      </c>
      <c r="H90" s="93">
        <v>0</v>
      </c>
      <c r="I90" s="93">
        <v>104.7635</v>
      </c>
      <c r="J90" s="93">
        <v>0</v>
      </c>
      <c r="K90" s="93">
        <v>0</v>
      </c>
      <c r="L90" s="93">
        <v>0</v>
      </c>
      <c r="M90" s="93">
        <v>368.4094</v>
      </c>
      <c r="N90" s="93">
        <v>473.1729</v>
      </c>
    </row>
    <row r="91" spans="1:14" s="95" customFormat="1" ht="9">
      <c r="A91" s="85" t="s">
        <v>208</v>
      </c>
      <c r="B91" s="93">
        <v>2.7994</v>
      </c>
      <c r="C91" s="93">
        <v>0</v>
      </c>
      <c r="D91" s="93">
        <v>0</v>
      </c>
      <c r="E91" s="93">
        <v>0</v>
      </c>
      <c r="F91" s="93">
        <v>20.98</v>
      </c>
      <c r="G91" s="93">
        <v>23.7794</v>
      </c>
      <c r="H91" s="93">
        <v>0</v>
      </c>
      <c r="I91" s="93">
        <v>7.222</v>
      </c>
      <c r="J91" s="93">
        <v>0</v>
      </c>
      <c r="K91" s="93">
        <v>0</v>
      </c>
      <c r="L91" s="93">
        <v>0</v>
      </c>
      <c r="M91" s="93">
        <v>0</v>
      </c>
      <c r="N91" s="93">
        <v>7.222</v>
      </c>
    </row>
    <row r="92" spans="1:14" s="95" customFormat="1" ht="9">
      <c r="A92" s="85" t="s">
        <v>209</v>
      </c>
      <c r="B92" s="93">
        <v>109.23415</v>
      </c>
      <c r="C92" s="93">
        <v>9.5226</v>
      </c>
      <c r="D92" s="93">
        <v>2.0187</v>
      </c>
      <c r="E92" s="93">
        <v>0</v>
      </c>
      <c r="F92" s="93">
        <v>158.7848</v>
      </c>
      <c r="G92" s="93">
        <v>279.56025</v>
      </c>
      <c r="H92" s="93">
        <v>0</v>
      </c>
      <c r="I92" s="93">
        <v>201.95685</v>
      </c>
      <c r="J92" s="93">
        <v>0</v>
      </c>
      <c r="K92" s="93">
        <v>0</v>
      </c>
      <c r="L92" s="93">
        <v>0</v>
      </c>
      <c r="M92" s="93">
        <v>0</v>
      </c>
      <c r="N92" s="93">
        <v>201.95685</v>
      </c>
    </row>
    <row r="93" spans="1:14" s="95" customFormat="1" ht="9">
      <c r="A93" s="85" t="s">
        <v>88</v>
      </c>
      <c r="B93" s="93">
        <v>4292.87575</v>
      </c>
      <c r="C93" s="93">
        <v>0</v>
      </c>
      <c r="D93" s="93">
        <v>4.104</v>
      </c>
      <c r="E93" s="93">
        <v>0</v>
      </c>
      <c r="F93" s="93">
        <v>0.8921</v>
      </c>
      <c r="G93" s="93">
        <v>4297.87185</v>
      </c>
      <c r="H93" s="93">
        <v>11.2</v>
      </c>
      <c r="I93" s="93">
        <v>58.305949999999996</v>
      </c>
      <c r="J93" s="93">
        <v>0</v>
      </c>
      <c r="K93" s="93">
        <v>0</v>
      </c>
      <c r="L93" s="93">
        <v>0</v>
      </c>
      <c r="M93" s="93">
        <v>615.01</v>
      </c>
      <c r="N93" s="93">
        <v>684.51595</v>
      </c>
    </row>
    <row r="94" spans="1:14" s="95" customFormat="1" ht="9">
      <c r="A94" s="85" t="s">
        <v>210</v>
      </c>
      <c r="B94" s="93">
        <v>23.38</v>
      </c>
      <c r="C94" s="93">
        <v>0</v>
      </c>
      <c r="D94" s="93">
        <v>0</v>
      </c>
      <c r="E94" s="93">
        <v>0</v>
      </c>
      <c r="F94" s="93">
        <v>0</v>
      </c>
      <c r="G94" s="93">
        <v>23.38</v>
      </c>
      <c r="H94" s="93">
        <v>0</v>
      </c>
      <c r="I94" s="93">
        <v>26.44265</v>
      </c>
      <c r="J94" s="93">
        <v>0</v>
      </c>
      <c r="K94" s="93">
        <v>0</v>
      </c>
      <c r="L94" s="93">
        <v>0</v>
      </c>
      <c r="M94" s="93">
        <v>0</v>
      </c>
      <c r="N94" s="93">
        <v>26.44265</v>
      </c>
    </row>
    <row r="95" spans="1:14" s="95" customFormat="1" ht="9">
      <c r="A95" s="85" t="s">
        <v>89</v>
      </c>
      <c r="B95" s="93">
        <v>177.2372</v>
      </c>
      <c r="C95" s="93">
        <v>0</v>
      </c>
      <c r="D95" s="93">
        <v>73.5</v>
      </c>
      <c r="E95" s="93">
        <v>0</v>
      </c>
      <c r="F95" s="93">
        <v>0</v>
      </c>
      <c r="G95" s="93">
        <v>250.7372</v>
      </c>
      <c r="H95" s="93">
        <v>0</v>
      </c>
      <c r="I95" s="93">
        <v>89.37344999999999</v>
      </c>
      <c r="J95" s="93">
        <v>0</v>
      </c>
      <c r="K95" s="93">
        <v>0</v>
      </c>
      <c r="L95" s="93">
        <v>0</v>
      </c>
      <c r="M95" s="93">
        <v>0</v>
      </c>
      <c r="N95" s="93">
        <v>89.37344999999999</v>
      </c>
    </row>
    <row r="96" spans="1:14" s="95" customFormat="1" ht="9">
      <c r="A96" s="85" t="s">
        <v>90</v>
      </c>
      <c r="B96" s="93">
        <v>742.5814</v>
      </c>
      <c r="C96" s="93">
        <v>0</v>
      </c>
      <c r="D96" s="93">
        <v>0</v>
      </c>
      <c r="E96" s="93">
        <v>0</v>
      </c>
      <c r="F96" s="93">
        <v>44.1297</v>
      </c>
      <c r="G96" s="93">
        <v>786.7111</v>
      </c>
      <c r="H96" s="93">
        <v>0</v>
      </c>
      <c r="I96" s="93">
        <v>59.6192</v>
      </c>
      <c r="J96" s="93">
        <v>0</v>
      </c>
      <c r="K96" s="93">
        <v>0</v>
      </c>
      <c r="L96" s="93">
        <v>0</v>
      </c>
      <c r="M96" s="93">
        <v>0</v>
      </c>
      <c r="N96" s="93">
        <v>59.6192</v>
      </c>
    </row>
    <row r="97" spans="1:14" s="95" customFormat="1" ht="9">
      <c r="A97" s="85" t="s">
        <v>211</v>
      </c>
      <c r="B97" s="93">
        <v>0</v>
      </c>
      <c r="C97" s="93">
        <v>0</v>
      </c>
      <c r="D97" s="93">
        <v>0</v>
      </c>
      <c r="E97" s="93">
        <v>0</v>
      </c>
      <c r="F97" s="93">
        <v>0</v>
      </c>
      <c r="G97" s="93">
        <v>0</v>
      </c>
      <c r="H97" s="93">
        <v>0</v>
      </c>
      <c r="I97" s="93">
        <v>0</v>
      </c>
      <c r="J97" s="93">
        <v>0</v>
      </c>
      <c r="K97" s="93">
        <v>0</v>
      </c>
      <c r="L97" s="93">
        <v>0</v>
      </c>
      <c r="M97" s="93">
        <v>0</v>
      </c>
      <c r="N97" s="93">
        <v>0</v>
      </c>
    </row>
    <row r="98" spans="1:14" s="95" customFormat="1" ht="9">
      <c r="A98" s="85" t="s">
        <v>91</v>
      </c>
      <c r="B98" s="93">
        <v>11.30235</v>
      </c>
      <c r="C98" s="93">
        <v>0</v>
      </c>
      <c r="D98" s="93">
        <v>0</v>
      </c>
      <c r="E98" s="93">
        <v>0</v>
      </c>
      <c r="F98" s="93">
        <v>0</v>
      </c>
      <c r="G98" s="93">
        <v>11.30235</v>
      </c>
      <c r="H98" s="93">
        <v>0</v>
      </c>
      <c r="I98" s="93">
        <v>27.80005</v>
      </c>
      <c r="J98" s="93">
        <v>0</v>
      </c>
      <c r="K98" s="93">
        <v>0</v>
      </c>
      <c r="L98" s="93">
        <v>0</v>
      </c>
      <c r="M98" s="93">
        <v>0</v>
      </c>
      <c r="N98" s="93">
        <v>27.80005</v>
      </c>
    </row>
    <row r="99" spans="1:14" s="95" customFormat="1" ht="9">
      <c r="A99" s="85" t="s">
        <v>212</v>
      </c>
      <c r="B99" s="93">
        <v>0</v>
      </c>
      <c r="C99" s="93">
        <v>0</v>
      </c>
      <c r="D99" s="93">
        <v>0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M99" s="93">
        <v>0</v>
      </c>
      <c r="N99" s="93">
        <v>0</v>
      </c>
    </row>
    <row r="100" spans="1:14" s="95" customFormat="1" ht="9">
      <c r="A100" s="85" t="s">
        <v>92</v>
      </c>
      <c r="B100" s="93">
        <v>2494.7495</v>
      </c>
      <c r="C100" s="93">
        <v>0</v>
      </c>
      <c r="D100" s="93">
        <v>0</v>
      </c>
      <c r="E100" s="93">
        <v>0</v>
      </c>
      <c r="F100" s="93">
        <v>19.965</v>
      </c>
      <c r="G100" s="93">
        <v>2514.7145</v>
      </c>
      <c r="H100" s="93">
        <v>1102.524</v>
      </c>
      <c r="I100" s="93">
        <v>0</v>
      </c>
      <c r="J100" s="93">
        <v>0</v>
      </c>
      <c r="K100" s="93">
        <v>0</v>
      </c>
      <c r="L100" s="93">
        <v>0</v>
      </c>
      <c r="M100" s="93">
        <v>344</v>
      </c>
      <c r="N100" s="93">
        <v>1446.524</v>
      </c>
    </row>
    <row r="101" spans="1:14" s="95" customFormat="1" ht="9">
      <c r="A101" s="85" t="s">
        <v>213</v>
      </c>
      <c r="B101" s="93">
        <v>6.334899999999999</v>
      </c>
      <c r="C101" s="93">
        <v>0</v>
      </c>
      <c r="D101" s="93">
        <v>0</v>
      </c>
      <c r="E101" s="93">
        <v>0</v>
      </c>
      <c r="F101" s="93">
        <v>17.9595</v>
      </c>
      <c r="G101" s="93">
        <v>24.294399999999996</v>
      </c>
      <c r="H101" s="93">
        <v>55.836</v>
      </c>
      <c r="I101" s="93">
        <v>0</v>
      </c>
      <c r="J101" s="93">
        <v>0</v>
      </c>
      <c r="K101" s="93">
        <v>0</v>
      </c>
      <c r="L101" s="93">
        <v>0</v>
      </c>
      <c r="M101" s="93">
        <v>22.959799999999998</v>
      </c>
      <c r="N101" s="93">
        <v>78.7958</v>
      </c>
    </row>
    <row r="102" spans="1:14" s="95" customFormat="1" ht="9">
      <c r="A102" s="85" t="s">
        <v>214</v>
      </c>
      <c r="B102" s="93">
        <v>0</v>
      </c>
      <c r="C102" s="93">
        <v>0</v>
      </c>
      <c r="D102" s="93">
        <v>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  <c r="L102" s="93">
        <v>0</v>
      </c>
      <c r="M102" s="93">
        <v>0</v>
      </c>
      <c r="N102" s="93">
        <v>0</v>
      </c>
    </row>
    <row r="103" spans="1:14" s="95" customFormat="1" ht="9">
      <c r="A103" s="85" t="s">
        <v>93</v>
      </c>
      <c r="B103" s="93">
        <v>272.91970000000003</v>
      </c>
      <c r="C103" s="93">
        <v>0</v>
      </c>
      <c r="D103" s="93">
        <v>69.66</v>
      </c>
      <c r="E103" s="93">
        <v>0</v>
      </c>
      <c r="F103" s="93">
        <v>0</v>
      </c>
      <c r="G103" s="93">
        <v>342.5797</v>
      </c>
      <c r="H103" s="93">
        <v>0</v>
      </c>
      <c r="I103" s="93">
        <v>0</v>
      </c>
      <c r="J103" s="93">
        <v>0</v>
      </c>
      <c r="K103" s="93">
        <v>0</v>
      </c>
      <c r="L103" s="93">
        <v>0</v>
      </c>
      <c r="M103" s="93">
        <v>0</v>
      </c>
      <c r="N103" s="93">
        <v>0</v>
      </c>
    </row>
    <row r="104" spans="1:14" s="95" customFormat="1" ht="9">
      <c r="A104" s="85" t="s">
        <v>215</v>
      </c>
      <c r="B104" s="93">
        <v>36.2</v>
      </c>
      <c r="C104" s="93">
        <v>0</v>
      </c>
      <c r="D104" s="93">
        <v>0</v>
      </c>
      <c r="E104" s="93">
        <v>0</v>
      </c>
      <c r="F104" s="93">
        <v>424.426</v>
      </c>
      <c r="G104" s="93">
        <v>460.626</v>
      </c>
      <c r="H104" s="93">
        <v>0</v>
      </c>
      <c r="I104" s="93">
        <v>224.27095</v>
      </c>
      <c r="J104" s="93">
        <v>0</v>
      </c>
      <c r="K104" s="93">
        <v>0</v>
      </c>
      <c r="L104" s="93">
        <v>0</v>
      </c>
      <c r="M104" s="93">
        <v>89.989</v>
      </c>
      <c r="N104" s="93">
        <v>314.25995</v>
      </c>
    </row>
    <row r="105" spans="1:14" s="95" customFormat="1" ht="9">
      <c r="A105" s="85" t="s">
        <v>94</v>
      </c>
      <c r="B105" s="93">
        <v>2757.40755</v>
      </c>
      <c r="C105" s="93">
        <v>0</v>
      </c>
      <c r="D105" s="93">
        <v>84</v>
      </c>
      <c r="E105" s="93">
        <v>0</v>
      </c>
      <c r="F105" s="93">
        <v>23.6049</v>
      </c>
      <c r="G105" s="93">
        <v>2865.0124499999997</v>
      </c>
      <c r="H105" s="93">
        <v>0</v>
      </c>
      <c r="I105" s="93">
        <v>3.28805</v>
      </c>
      <c r="J105" s="93">
        <v>0</v>
      </c>
      <c r="K105" s="93">
        <v>0</v>
      </c>
      <c r="L105" s="93">
        <v>0</v>
      </c>
      <c r="M105" s="93">
        <v>17.242</v>
      </c>
      <c r="N105" s="93">
        <v>20.53005</v>
      </c>
    </row>
    <row r="106" spans="1:14" s="95" customFormat="1" ht="9">
      <c r="A106" s="85" t="s">
        <v>216</v>
      </c>
      <c r="B106" s="93">
        <v>82.14314999999999</v>
      </c>
      <c r="C106" s="93">
        <v>0</v>
      </c>
      <c r="D106" s="93">
        <v>0</v>
      </c>
      <c r="E106" s="93">
        <v>0</v>
      </c>
      <c r="F106" s="93">
        <v>0</v>
      </c>
      <c r="G106" s="93">
        <v>82.14314999999999</v>
      </c>
      <c r="H106" s="93">
        <v>12</v>
      </c>
      <c r="I106" s="93">
        <v>0</v>
      </c>
      <c r="J106" s="93">
        <v>0</v>
      </c>
      <c r="K106" s="93">
        <v>0</v>
      </c>
      <c r="L106" s="93">
        <v>0</v>
      </c>
      <c r="M106" s="93">
        <v>31.9</v>
      </c>
      <c r="N106" s="93">
        <v>43.9</v>
      </c>
    </row>
    <row r="107" spans="1:14" s="95" customFormat="1" ht="9">
      <c r="A107" s="85" t="s">
        <v>256</v>
      </c>
      <c r="B107" s="93">
        <v>269.6694</v>
      </c>
      <c r="C107" s="93">
        <v>0</v>
      </c>
      <c r="D107" s="93">
        <v>0</v>
      </c>
      <c r="E107" s="93">
        <v>0</v>
      </c>
      <c r="F107" s="93">
        <v>17.951900000000002</v>
      </c>
      <c r="G107" s="93">
        <v>287.6213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v>221.176</v>
      </c>
      <c r="N107" s="93">
        <v>221.176</v>
      </c>
    </row>
    <row r="108" spans="1:14" s="95" customFormat="1" ht="9">
      <c r="A108" s="85" t="s">
        <v>95</v>
      </c>
      <c r="B108" s="93">
        <v>265.608</v>
      </c>
      <c r="C108" s="93">
        <v>12.6785</v>
      </c>
      <c r="D108" s="93">
        <v>45.92855</v>
      </c>
      <c r="E108" s="93">
        <v>0</v>
      </c>
      <c r="F108" s="93">
        <v>34.4835</v>
      </c>
      <c r="G108" s="93">
        <v>358.69855</v>
      </c>
      <c r="H108" s="93">
        <v>0</v>
      </c>
      <c r="I108" s="93">
        <v>0</v>
      </c>
      <c r="J108" s="93">
        <v>0</v>
      </c>
      <c r="K108" s="93">
        <v>0</v>
      </c>
      <c r="L108" s="93">
        <v>0</v>
      </c>
      <c r="M108" s="93">
        <v>255.8141</v>
      </c>
      <c r="N108" s="93">
        <v>255.8141</v>
      </c>
    </row>
    <row r="109" spans="1:14" s="95" customFormat="1" ht="9">
      <c r="A109" s="85" t="s">
        <v>96</v>
      </c>
      <c r="B109" s="93">
        <v>16.670099999999998</v>
      </c>
      <c r="C109" s="93">
        <v>0</v>
      </c>
      <c r="D109" s="93">
        <v>0</v>
      </c>
      <c r="E109" s="93">
        <v>0</v>
      </c>
      <c r="F109" s="93">
        <v>0</v>
      </c>
      <c r="G109" s="93">
        <v>16.670099999999998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0</v>
      </c>
      <c r="N109" s="93">
        <v>0</v>
      </c>
    </row>
    <row r="110" spans="1:14" s="95" customFormat="1" ht="9">
      <c r="A110" s="85" t="s">
        <v>97</v>
      </c>
      <c r="B110" s="93">
        <v>3762.93725</v>
      </c>
      <c r="C110" s="93">
        <v>3900</v>
      </c>
      <c r="D110" s="93">
        <v>-584.60375</v>
      </c>
      <c r="E110" s="93">
        <v>0</v>
      </c>
      <c r="F110" s="93">
        <v>97.35725</v>
      </c>
      <c r="G110" s="93">
        <v>7175.69075</v>
      </c>
      <c r="H110" s="93">
        <v>0</v>
      </c>
      <c r="I110" s="93">
        <v>414.7245</v>
      </c>
      <c r="J110" s="93">
        <v>0</v>
      </c>
      <c r="K110" s="93">
        <v>0</v>
      </c>
      <c r="L110" s="93">
        <v>0</v>
      </c>
      <c r="M110" s="93">
        <v>989.3375500000001</v>
      </c>
      <c r="N110" s="93">
        <v>1404.06205</v>
      </c>
    </row>
    <row r="111" spans="1:14" s="95" customFormat="1" ht="9">
      <c r="A111" s="85" t="s">
        <v>98</v>
      </c>
      <c r="B111" s="93">
        <v>1565.45675</v>
      </c>
      <c r="C111" s="93">
        <v>0</v>
      </c>
      <c r="D111" s="93">
        <v>0</v>
      </c>
      <c r="E111" s="93">
        <v>0</v>
      </c>
      <c r="F111" s="93">
        <v>289.774</v>
      </c>
      <c r="G111" s="93">
        <v>1855.2307500000002</v>
      </c>
      <c r="H111" s="93">
        <v>0</v>
      </c>
      <c r="I111" s="93">
        <v>56.2323</v>
      </c>
      <c r="J111" s="93">
        <v>0</v>
      </c>
      <c r="K111" s="93">
        <v>0</v>
      </c>
      <c r="L111" s="93">
        <v>0</v>
      </c>
      <c r="M111" s="93">
        <v>192</v>
      </c>
      <c r="N111" s="93">
        <v>248.23229999999998</v>
      </c>
    </row>
    <row r="112" spans="1:14" s="95" customFormat="1" ht="9">
      <c r="A112" s="85" t="s">
        <v>99</v>
      </c>
      <c r="B112" s="93">
        <v>5243.40616</v>
      </c>
      <c r="C112" s="93">
        <v>0</v>
      </c>
      <c r="D112" s="93">
        <v>70.86635000000001</v>
      </c>
      <c r="E112" s="93">
        <v>0</v>
      </c>
      <c r="F112" s="93">
        <v>246.8818</v>
      </c>
      <c r="G112" s="93">
        <v>5561.154310000001</v>
      </c>
      <c r="H112" s="93">
        <v>1.3</v>
      </c>
      <c r="I112" s="93">
        <v>11.86365</v>
      </c>
      <c r="J112" s="93">
        <v>0</v>
      </c>
      <c r="K112" s="93">
        <v>0</v>
      </c>
      <c r="L112" s="93">
        <v>0</v>
      </c>
      <c r="M112" s="93">
        <v>64</v>
      </c>
      <c r="N112" s="93">
        <v>77.16364999999999</v>
      </c>
    </row>
    <row r="113" spans="1:14" s="95" customFormat="1" ht="9">
      <c r="A113" s="85" t="s">
        <v>100</v>
      </c>
      <c r="B113" s="93">
        <v>1334.91015</v>
      </c>
      <c r="C113" s="93">
        <v>0</v>
      </c>
      <c r="D113" s="93">
        <v>0</v>
      </c>
      <c r="E113" s="93">
        <v>0</v>
      </c>
      <c r="F113" s="93">
        <v>0</v>
      </c>
      <c r="G113" s="93">
        <v>1334.91015</v>
      </c>
      <c r="H113" s="93">
        <v>0</v>
      </c>
      <c r="I113" s="93">
        <v>7.1977</v>
      </c>
      <c r="J113" s="93">
        <v>0</v>
      </c>
      <c r="K113" s="93">
        <v>53.11</v>
      </c>
      <c r="L113" s="93">
        <v>0</v>
      </c>
      <c r="M113" s="93">
        <v>497.8055</v>
      </c>
      <c r="N113" s="93">
        <v>558.1132</v>
      </c>
    </row>
    <row r="114" spans="1:14" s="95" customFormat="1" ht="9">
      <c r="A114" s="85" t="s">
        <v>101</v>
      </c>
      <c r="B114" s="93">
        <v>1.5</v>
      </c>
      <c r="C114" s="93">
        <v>0</v>
      </c>
      <c r="D114" s="93">
        <v>21.75</v>
      </c>
      <c r="E114" s="93">
        <v>0</v>
      </c>
      <c r="F114" s="93">
        <v>32.93715</v>
      </c>
      <c r="G114" s="93">
        <v>56.18715</v>
      </c>
      <c r="H114" s="93">
        <v>0</v>
      </c>
      <c r="I114" s="93">
        <v>30.1509</v>
      </c>
      <c r="J114" s="93">
        <v>0</v>
      </c>
      <c r="K114" s="93">
        <v>0</v>
      </c>
      <c r="L114" s="93">
        <v>0</v>
      </c>
      <c r="M114" s="93">
        <v>19.81</v>
      </c>
      <c r="N114" s="93">
        <v>49.9609</v>
      </c>
    </row>
    <row r="115" spans="1:14" s="95" customFormat="1" ht="9">
      <c r="A115" s="85" t="s">
        <v>29</v>
      </c>
      <c r="B115" s="93">
        <v>46491.60014</v>
      </c>
      <c r="C115" s="93">
        <v>3000</v>
      </c>
      <c r="D115" s="93">
        <v>5781.75605</v>
      </c>
      <c r="E115" s="93">
        <v>0</v>
      </c>
      <c r="F115" s="93">
        <v>1618.40997</v>
      </c>
      <c r="G115" s="93">
        <v>56891.76616000001</v>
      </c>
      <c r="H115" s="93">
        <v>8553.334</v>
      </c>
      <c r="I115" s="93">
        <v>0</v>
      </c>
      <c r="J115" s="93">
        <v>0</v>
      </c>
      <c r="K115" s="93">
        <v>1036.61015</v>
      </c>
      <c r="L115" s="93">
        <v>0</v>
      </c>
      <c r="M115" s="93">
        <v>398.16805</v>
      </c>
      <c r="N115" s="93">
        <v>9988.112200000001</v>
      </c>
    </row>
    <row r="116" spans="1:14" s="95" customFormat="1" ht="9">
      <c r="A116" s="85" t="s">
        <v>102</v>
      </c>
      <c r="B116" s="93">
        <v>22.497700000000002</v>
      </c>
      <c r="C116" s="93">
        <v>0</v>
      </c>
      <c r="D116" s="93">
        <v>139.751</v>
      </c>
      <c r="E116" s="93">
        <v>0</v>
      </c>
      <c r="F116" s="93">
        <v>0</v>
      </c>
      <c r="G116" s="93">
        <v>162.2487</v>
      </c>
      <c r="H116" s="93">
        <v>0</v>
      </c>
      <c r="I116" s="93">
        <v>0</v>
      </c>
      <c r="J116" s="93">
        <v>0</v>
      </c>
      <c r="K116" s="93">
        <v>0</v>
      </c>
      <c r="L116" s="93">
        <v>0</v>
      </c>
      <c r="M116" s="93">
        <v>0</v>
      </c>
      <c r="N116" s="93">
        <v>0</v>
      </c>
    </row>
    <row r="117" spans="1:14" s="95" customFormat="1" ht="9">
      <c r="A117" s="85" t="s">
        <v>103</v>
      </c>
      <c r="B117" s="93">
        <v>1120.7688999999998</v>
      </c>
      <c r="C117" s="93">
        <v>0</v>
      </c>
      <c r="D117" s="93">
        <v>25.529700000000002</v>
      </c>
      <c r="E117" s="93">
        <v>0</v>
      </c>
      <c r="F117" s="93">
        <v>0</v>
      </c>
      <c r="G117" s="93">
        <v>1146.2985999999999</v>
      </c>
      <c r="H117" s="93">
        <v>0</v>
      </c>
      <c r="I117" s="93">
        <v>41.52465</v>
      </c>
      <c r="J117" s="93">
        <v>0</v>
      </c>
      <c r="K117" s="93">
        <v>15.9409</v>
      </c>
      <c r="L117" s="93">
        <v>0</v>
      </c>
      <c r="M117" s="93">
        <v>229.966</v>
      </c>
      <c r="N117" s="93">
        <v>287.43155</v>
      </c>
    </row>
    <row r="118" spans="1:14" s="95" customFormat="1" ht="9">
      <c r="A118" s="85" t="s">
        <v>104</v>
      </c>
      <c r="B118" s="93">
        <v>2335.56555</v>
      </c>
      <c r="C118" s="93">
        <v>0</v>
      </c>
      <c r="D118" s="93">
        <v>7</v>
      </c>
      <c r="E118" s="93">
        <v>0</v>
      </c>
      <c r="F118" s="93">
        <v>99.4727</v>
      </c>
      <c r="G118" s="93">
        <v>2442.0382499999996</v>
      </c>
      <c r="H118" s="93">
        <v>0</v>
      </c>
      <c r="I118" s="93">
        <v>285.83215</v>
      </c>
      <c r="J118" s="93">
        <v>0</v>
      </c>
      <c r="K118" s="93">
        <v>0</v>
      </c>
      <c r="L118" s="93">
        <v>0</v>
      </c>
      <c r="M118" s="93">
        <v>852.52628</v>
      </c>
      <c r="N118" s="93">
        <v>1138.3584300000002</v>
      </c>
    </row>
    <row r="119" spans="1:14" s="95" customFormat="1" ht="9">
      <c r="A119" s="85" t="s">
        <v>105</v>
      </c>
      <c r="B119" s="93">
        <v>32.25225</v>
      </c>
      <c r="C119" s="93">
        <v>0</v>
      </c>
      <c r="D119" s="93">
        <v>57.75</v>
      </c>
      <c r="E119" s="93">
        <v>0</v>
      </c>
      <c r="F119" s="93">
        <v>10.78</v>
      </c>
      <c r="G119" s="93">
        <v>100.78225</v>
      </c>
      <c r="H119" s="93">
        <v>0</v>
      </c>
      <c r="I119" s="93">
        <v>20.79295</v>
      </c>
      <c r="J119" s="93">
        <v>0</v>
      </c>
      <c r="K119" s="93">
        <v>0</v>
      </c>
      <c r="L119" s="93">
        <v>0</v>
      </c>
      <c r="M119" s="93">
        <v>3.62185</v>
      </c>
      <c r="N119" s="93">
        <v>24.4148</v>
      </c>
    </row>
    <row r="120" spans="1:14" s="95" customFormat="1" ht="9">
      <c r="A120" s="85" t="s">
        <v>106</v>
      </c>
      <c r="B120" s="93">
        <v>42.64575</v>
      </c>
      <c r="C120" s="93">
        <v>0</v>
      </c>
      <c r="D120" s="93">
        <v>21.753</v>
      </c>
      <c r="E120" s="93">
        <v>0</v>
      </c>
      <c r="F120" s="93">
        <v>55.27645</v>
      </c>
      <c r="G120" s="93">
        <v>119.6752</v>
      </c>
      <c r="H120" s="93">
        <v>0</v>
      </c>
      <c r="I120" s="93">
        <v>0</v>
      </c>
      <c r="J120" s="93">
        <v>0</v>
      </c>
      <c r="K120" s="93">
        <v>0</v>
      </c>
      <c r="L120" s="93">
        <v>0</v>
      </c>
      <c r="M120" s="93">
        <v>-4.3</v>
      </c>
      <c r="N120" s="93">
        <v>-4.3</v>
      </c>
    </row>
    <row r="121" spans="1:14" s="95" customFormat="1" ht="9">
      <c r="A121" s="85" t="s">
        <v>107</v>
      </c>
      <c r="B121" s="93">
        <v>1216.48485</v>
      </c>
      <c r="C121" s="93">
        <v>0</v>
      </c>
      <c r="D121" s="93">
        <v>0</v>
      </c>
      <c r="E121" s="93">
        <v>0</v>
      </c>
      <c r="F121" s="93">
        <v>0</v>
      </c>
      <c r="G121" s="93">
        <v>1216.48485</v>
      </c>
      <c r="H121" s="93">
        <v>0</v>
      </c>
      <c r="I121" s="93">
        <v>4.9743</v>
      </c>
      <c r="J121" s="93">
        <v>0</v>
      </c>
      <c r="K121" s="93">
        <v>0.95</v>
      </c>
      <c r="L121" s="93">
        <v>0</v>
      </c>
      <c r="M121" s="93">
        <v>103.47055</v>
      </c>
      <c r="N121" s="93">
        <v>109.39485</v>
      </c>
    </row>
    <row r="122" spans="1:14" s="95" customFormat="1" ht="9">
      <c r="A122" s="85" t="s">
        <v>108</v>
      </c>
      <c r="B122" s="93">
        <v>1588.1151</v>
      </c>
      <c r="C122" s="93">
        <v>0</v>
      </c>
      <c r="D122" s="93">
        <v>35.95645</v>
      </c>
      <c r="E122" s="93">
        <v>0</v>
      </c>
      <c r="F122" s="93">
        <v>64.722</v>
      </c>
      <c r="G122" s="93">
        <v>1688.7935499999999</v>
      </c>
      <c r="H122" s="93">
        <v>0</v>
      </c>
      <c r="I122" s="93">
        <v>0</v>
      </c>
      <c r="J122" s="93">
        <v>0</v>
      </c>
      <c r="K122" s="93">
        <v>0</v>
      </c>
      <c r="L122" s="93">
        <v>0</v>
      </c>
      <c r="M122" s="93">
        <v>86.411</v>
      </c>
      <c r="N122" s="93">
        <v>86.411</v>
      </c>
    </row>
    <row r="123" spans="1:14" s="95" customFormat="1" ht="9">
      <c r="A123" s="85" t="s">
        <v>109</v>
      </c>
      <c r="B123" s="93">
        <v>257.37604999999996</v>
      </c>
      <c r="C123" s="93">
        <v>0</v>
      </c>
      <c r="D123" s="93">
        <v>0</v>
      </c>
      <c r="E123" s="93">
        <v>0</v>
      </c>
      <c r="F123" s="93">
        <v>14.05505</v>
      </c>
      <c r="G123" s="93">
        <v>271.43109999999996</v>
      </c>
      <c r="H123" s="93">
        <v>0</v>
      </c>
      <c r="I123" s="93">
        <v>0</v>
      </c>
      <c r="J123" s="93">
        <v>0</v>
      </c>
      <c r="K123" s="93">
        <v>0</v>
      </c>
      <c r="L123" s="93">
        <v>0</v>
      </c>
      <c r="M123" s="93">
        <v>0</v>
      </c>
      <c r="N123" s="93">
        <v>0</v>
      </c>
    </row>
    <row r="124" spans="1:14" s="95" customFormat="1" ht="9">
      <c r="A124" s="85" t="s">
        <v>110</v>
      </c>
      <c r="B124" s="93">
        <v>1111.9821000000002</v>
      </c>
      <c r="C124" s="93">
        <v>0</v>
      </c>
      <c r="D124" s="93">
        <v>258</v>
      </c>
      <c r="E124" s="93">
        <v>0</v>
      </c>
      <c r="F124" s="93">
        <v>205.28215</v>
      </c>
      <c r="G124" s="93">
        <v>1575.2642500000002</v>
      </c>
      <c r="H124" s="93">
        <v>0</v>
      </c>
      <c r="I124" s="93">
        <v>0</v>
      </c>
      <c r="J124" s="93">
        <v>0</v>
      </c>
      <c r="K124" s="93">
        <v>0</v>
      </c>
      <c r="L124" s="93">
        <v>0</v>
      </c>
      <c r="M124" s="93">
        <v>54.631</v>
      </c>
      <c r="N124" s="93">
        <v>54.631</v>
      </c>
    </row>
    <row r="125" spans="1:14" s="95" customFormat="1" ht="9">
      <c r="A125" s="86" t="s">
        <v>217</v>
      </c>
      <c r="B125" s="93">
        <v>530.1471</v>
      </c>
      <c r="C125" s="93">
        <v>0</v>
      </c>
      <c r="D125" s="93">
        <v>8.25</v>
      </c>
      <c r="E125" s="93">
        <v>0</v>
      </c>
      <c r="F125" s="93">
        <v>158.12220000000002</v>
      </c>
      <c r="G125" s="93">
        <v>696.5193</v>
      </c>
      <c r="H125" s="93">
        <v>95.546</v>
      </c>
      <c r="I125" s="93">
        <v>0</v>
      </c>
      <c r="J125" s="93">
        <v>0</v>
      </c>
      <c r="K125" s="93">
        <v>0</v>
      </c>
      <c r="L125" s="93">
        <v>0</v>
      </c>
      <c r="M125" s="93">
        <v>88.26755</v>
      </c>
      <c r="N125" s="93">
        <v>183.81355</v>
      </c>
    </row>
    <row r="126" spans="1:14" s="95" customFormat="1" ht="9">
      <c r="A126" s="85" t="s">
        <v>111</v>
      </c>
      <c r="B126" s="93">
        <v>571.6468000000001</v>
      </c>
      <c r="C126" s="93">
        <v>0</v>
      </c>
      <c r="D126" s="93">
        <v>0.89925</v>
      </c>
      <c r="E126" s="93">
        <v>0</v>
      </c>
      <c r="F126" s="93">
        <v>15.0983</v>
      </c>
      <c r="G126" s="93">
        <v>587.6443500000001</v>
      </c>
      <c r="H126" s="93">
        <v>0</v>
      </c>
      <c r="I126" s="93">
        <v>5.09755</v>
      </c>
      <c r="J126" s="93">
        <v>0</v>
      </c>
      <c r="K126" s="93">
        <v>0</v>
      </c>
      <c r="L126" s="93">
        <v>0</v>
      </c>
      <c r="M126" s="93">
        <v>50.773</v>
      </c>
      <c r="N126" s="93">
        <v>55.87055</v>
      </c>
    </row>
    <row r="127" spans="1:14" s="95" customFormat="1" ht="9">
      <c r="A127" s="85" t="s">
        <v>112</v>
      </c>
      <c r="B127" s="93">
        <v>471.59884999999997</v>
      </c>
      <c r="C127" s="93">
        <v>0</v>
      </c>
      <c r="D127" s="93">
        <v>109.258</v>
      </c>
      <c r="E127" s="93">
        <v>0</v>
      </c>
      <c r="F127" s="93">
        <v>130.89589999999998</v>
      </c>
      <c r="G127" s="93">
        <v>711.75275</v>
      </c>
      <c r="H127" s="93">
        <v>0</v>
      </c>
      <c r="I127" s="93">
        <v>29.7792</v>
      </c>
      <c r="J127" s="93">
        <v>61.5</v>
      </c>
      <c r="K127" s="93">
        <v>0</v>
      </c>
      <c r="L127" s="93">
        <v>0</v>
      </c>
      <c r="M127" s="93">
        <v>6.6911000000000005</v>
      </c>
      <c r="N127" s="93">
        <v>97.97030000000001</v>
      </c>
    </row>
    <row r="128" spans="1:14" s="95" customFormat="1" ht="9">
      <c r="A128" s="85" t="s">
        <v>28</v>
      </c>
      <c r="B128" s="93">
        <v>3366.7047000000002</v>
      </c>
      <c r="C128" s="93">
        <v>0</v>
      </c>
      <c r="D128" s="93">
        <v>639.50615</v>
      </c>
      <c r="E128" s="93">
        <v>0</v>
      </c>
      <c r="F128" s="93">
        <v>395.62115</v>
      </c>
      <c r="G128" s="93">
        <v>4401.832</v>
      </c>
      <c r="H128" s="93">
        <v>0</v>
      </c>
      <c r="I128" s="93">
        <v>385.68190000000004</v>
      </c>
      <c r="J128" s="93">
        <v>0</v>
      </c>
      <c r="K128" s="93">
        <v>0</v>
      </c>
      <c r="L128" s="93">
        <v>0</v>
      </c>
      <c r="M128" s="93">
        <v>80</v>
      </c>
      <c r="N128" s="93">
        <v>465.68190000000004</v>
      </c>
    </row>
    <row r="129" spans="1:14" s="95" customFormat="1" ht="9">
      <c r="A129" s="85" t="s">
        <v>218</v>
      </c>
      <c r="B129" s="93">
        <v>0</v>
      </c>
      <c r="C129" s="93">
        <v>0</v>
      </c>
      <c r="D129" s="93">
        <v>0</v>
      </c>
      <c r="E129" s="93">
        <v>0</v>
      </c>
      <c r="F129" s="93">
        <v>22</v>
      </c>
      <c r="G129" s="93">
        <v>22</v>
      </c>
      <c r="H129" s="93">
        <v>0</v>
      </c>
      <c r="I129" s="93">
        <v>14.86885</v>
      </c>
      <c r="J129" s="93">
        <v>0</v>
      </c>
      <c r="K129" s="93">
        <v>0</v>
      </c>
      <c r="L129" s="93">
        <v>0</v>
      </c>
      <c r="M129" s="93">
        <v>0</v>
      </c>
      <c r="N129" s="93">
        <v>14.86885</v>
      </c>
    </row>
    <row r="130" spans="1:14" s="95" customFormat="1" ht="9">
      <c r="A130" s="85" t="s">
        <v>113</v>
      </c>
      <c r="B130" s="93">
        <v>376.89465</v>
      </c>
      <c r="C130" s="93">
        <v>0.73785</v>
      </c>
      <c r="D130" s="93">
        <v>2.8033</v>
      </c>
      <c r="E130" s="93">
        <v>7.32</v>
      </c>
      <c r="F130" s="93">
        <v>3.86</v>
      </c>
      <c r="G130" s="93">
        <v>391.6158</v>
      </c>
      <c r="H130" s="93">
        <v>0</v>
      </c>
      <c r="I130" s="93">
        <v>0</v>
      </c>
      <c r="J130" s="93">
        <v>0</v>
      </c>
      <c r="K130" s="93">
        <v>0</v>
      </c>
      <c r="L130" s="93">
        <v>0</v>
      </c>
      <c r="M130" s="93">
        <v>49.733599999999996</v>
      </c>
      <c r="N130" s="93">
        <v>49.733599999999996</v>
      </c>
    </row>
    <row r="131" spans="1:14" s="95" customFormat="1" ht="9">
      <c r="A131" s="85" t="s">
        <v>114</v>
      </c>
      <c r="B131" s="93">
        <v>59.9358</v>
      </c>
      <c r="C131" s="93">
        <v>198</v>
      </c>
      <c r="D131" s="93">
        <v>0</v>
      </c>
      <c r="E131" s="93">
        <v>0</v>
      </c>
      <c r="F131" s="93">
        <v>27.6964</v>
      </c>
      <c r="G131" s="93">
        <v>285.63219999999995</v>
      </c>
      <c r="H131" s="93">
        <v>0</v>
      </c>
      <c r="I131" s="93">
        <v>142.02155</v>
      </c>
      <c r="J131" s="93">
        <v>0</v>
      </c>
      <c r="K131" s="93">
        <v>0</v>
      </c>
      <c r="L131" s="93">
        <v>0</v>
      </c>
      <c r="M131" s="93">
        <v>198.94955</v>
      </c>
      <c r="N131" s="93">
        <v>340.9711</v>
      </c>
    </row>
    <row r="132" spans="1:14" s="95" customFormat="1" ht="9">
      <c r="A132" s="85" t="s">
        <v>219</v>
      </c>
      <c r="B132" s="93">
        <v>0</v>
      </c>
      <c r="C132" s="93">
        <v>0</v>
      </c>
      <c r="D132" s="93">
        <v>6</v>
      </c>
      <c r="E132" s="93">
        <v>0</v>
      </c>
      <c r="F132" s="93">
        <v>95.184</v>
      </c>
      <c r="G132" s="93">
        <v>101.184</v>
      </c>
      <c r="H132" s="93">
        <v>0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</row>
    <row r="133" spans="1:14" s="95" customFormat="1" ht="9">
      <c r="A133" s="85" t="s">
        <v>115</v>
      </c>
      <c r="B133" s="93">
        <v>858.23145</v>
      </c>
      <c r="C133" s="93">
        <v>0</v>
      </c>
      <c r="D133" s="93">
        <v>10.6331</v>
      </c>
      <c r="E133" s="93">
        <v>0</v>
      </c>
      <c r="F133" s="93">
        <v>4.71965</v>
      </c>
      <c r="G133" s="93">
        <v>873.5842</v>
      </c>
      <c r="H133" s="93">
        <v>0</v>
      </c>
      <c r="I133" s="93">
        <v>0</v>
      </c>
      <c r="J133" s="93">
        <v>0</v>
      </c>
      <c r="K133" s="93">
        <v>37.66</v>
      </c>
      <c r="L133" s="93">
        <v>0</v>
      </c>
      <c r="M133" s="93">
        <v>56.538</v>
      </c>
      <c r="N133" s="93">
        <v>94.198</v>
      </c>
    </row>
    <row r="134" spans="1:14" s="95" customFormat="1" ht="9">
      <c r="A134" s="85" t="s">
        <v>220</v>
      </c>
      <c r="B134" s="93">
        <v>0</v>
      </c>
      <c r="C134" s="93">
        <v>0</v>
      </c>
      <c r="D134" s="93">
        <v>0</v>
      </c>
      <c r="E134" s="93">
        <v>0</v>
      </c>
      <c r="F134" s="93">
        <v>0</v>
      </c>
      <c r="G134" s="93">
        <v>0</v>
      </c>
      <c r="H134" s="93">
        <v>0</v>
      </c>
      <c r="I134" s="93">
        <v>0</v>
      </c>
      <c r="J134" s="93">
        <v>0</v>
      </c>
      <c r="K134" s="93">
        <v>0</v>
      </c>
      <c r="L134" s="93">
        <v>0</v>
      </c>
      <c r="M134" s="93">
        <v>0</v>
      </c>
      <c r="N134" s="93">
        <v>6.7076</v>
      </c>
    </row>
    <row r="135" spans="1:14" s="95" customFormat="1" ht="9">
      <c r="A135" s="85" t="s">
        <v>116</v>
      </c>
      <c r="B135" s="93">
        <v>1215.64745</v>
      </c>
      <c r="C135" s="93">
        <v>86</v>
      </c>
      <c r="D135" s="93">
        <v>40</v>
      </c>
      <c r="E135" s="93">
        <v>0</v>
      </c>
      <c r="F135" s="93">
        <v>0</v>
      </c>
      <c r="G135" s="93">
        <v>1341.64745</v>
      </c>
      <c r="H135" s="93">
        <v>0</v>
      </c>
      <c r="I135" s="93">
        <v>70.40315</v>
      </c>
      <c r="J135" s="93">
        <v>0</v>
      </c>
      <c r="K135" s="93">
        <v>0</v>
      </c>
      <c r="L135" s="93">
        <v>0</v>
      </c>
      <c r="M135" s="93">
        <v>76.2058</v>
      </c>
      <c r="N135" s="93">
        <v>146.60895000000002</v>
      </c>
    </row>
    <row r="136" spans="1:14" s="95" customFormat="1" ht="9">
      <c r="A136" s="85" t="s">
        <v>117</v>
      </c>
      <c r="B136" s="93">
        <v>0</v>
      </c>
      <c r="C136" s="93">
        <v>0</v>
      </c>
      <c r="D136" s="93">
        <v>40.5</v>
      </c>
      <c r="E136" s="93">
        <v>0</v>
      </c>
      <c r="F136" s="93">
        <v>102.43232</v>
      </c>
      <c r="G136" s="93">
        <v>142.93232</v>
      </c>
      <c r="H136" s="93">
        <v>0</v>
      </c>
      <c r="I136" s="93">
        <v>65.098</v>
      </c>
      <c r="J136" s="93">
        <v>0</v>
      </c>
      <c r="K136" s="93">
        <v>0</v>
      </c>
      <c r="L136" s="93">
        <v>0</v>
      </c>
      <c r="M136" s="93">
        <v>37.0852</v>
      </c>
      <c r="N136" s="93">
        <v>102.1832</v>
      </c>
    </row>
    <row r="137" spans="1:14" s="95" customFormat="1" ht="9">
      <c r="A137" s="85" t="s">
        <v>118</v>
      </c>
      <c r="B137" s="93">
        <v>1977.39445</v>
      </c>
      <c r="C137" s="93">
        <v>0</v>
      </c>
      <c r="D137" s="93">
        <v>0</v>
      </c>
      <c r="E137" s="93">
        <v>0</v>
      </c>
      <c r="F137" s="93">
        <v>90.81615</v>
      </c>
      <c r="G137" s="93">
        <v>2068.2106</v>
      </c>
      <c r="H137" s="93">
        <v>0</v>
      </c>
      <c r="I137" s="93">
        <v>188.7124</v>
      </c>
      <c r="J137" s="93">
        <v>0</v>
      </c>
      <c r="K137" s="93">
        <v>0</v>
      </c>
      <c r="L137" s="93">
        <v>0</v>
      </c>
      <c r="M137" s="93">
        <v>67.125</v>
      </c>
      <c r="N137" s="93">
        <v>255.8374</v>
      </c>
    </row>
    <row r="138" spans="1:14" s="95" customFormat="1" ht="9">
      <c r="A138" s="85" t="s">
        <v>119</v>
      </c>
      <c r="B138" s="93">
        <v>0</v>
      </c>
      <c r="C138" s="93">
        <v>0</v>
      </c>
      <c r="D138" s="93">
        <v>6.00475</v>
      </c>
      <c r="E138" s="93">
        <v>0</v>
      </c>
      <c r="F138" s="93">
        <v>2.4939</v>
      </c>
      <c r="G138" s="93">
        <v>8.49865</v>
      </c>
      <c r="H138" s="93">
        <v>0</v>
      </c>
      <c r="I138" s="93">
        <v>0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</row>
    <row r="139" spans="1:14" s="95" customFormat="1" ht="9">
      <c r="A139" s="85" t="s">
        <v>120</v>
      </c>
      <c r="B139" s="93">
        <v>237.59225</v>
      </c>
      <c r="C139" s="93">
        <v>0</v>
      </c>
      <c r="D139" s="93">
        <v>51</v>
      </c>
      <c r="E139" s="93">
        <v>0</v>
      </c>
      <c r="F139" s="93">
        <v>68.39489999999999</v>
      </c>
      <c r="G139" s="93">
        <v>356.98715000000004</v>
      </c>
      <c r="H139" s="93">
        <v>0</v>
      </c>
      <c r="I139" s="93">
        <v>0</v>
      </c>
      <c r="J139" s="93">
        <v>0</v>
      </c>
      <c r="K139" s="93">
        <v>0</v>
      </c>
      <c r="L139" s="93">
        <v>0</v>
      </c>
      <c r="M139" s="93">
        <v>0.2</v>
      </c>
      <c r="N139" s="93">
        <v>0.2</v>
      </c>
    </row>
    <row r="140" spans="1:14" s="95" customFormat="1" ht="9">
      <c r="A140" s="85" t="s">
        <v>121</v>
      </c>
      <c r="B140" s="93">
        <v>43</v>
      </c>
      <c r="C140" s="93">
        <v>0</v>
      </c>
      <c r="D140" s="93">
        <v>0</v>
      </c>
      <c r="E140" s="93">
        <v>0</v>
      </c>
      <c r="F140" s="93">
        <v>0</v>
      </c>
      <c r="G140" s="93">
        <v>43</v>
      </c>
      <c r="H140" s="93">
        <v>43</v>
      </c>
      <c r="I140" s="93">
        <v>0</v>
      </c>
      <c r="J140" s="93">
        <v>0</v>
      </c>
      <c r="K140" s="93">
        <v>0</v>
      </c>
      <c r="L140" s="93">
        <v>0</v>
      </c>
      <c r="M140" s="93">
        <v>0</v>
      </c>
      <c r="N140" s="93">
        <v>43</v>
      </c>
    </row>
    <row r="141" spans="1:14" s="95" customFormat="1" ht="9">
      <c r="A141" s="85" t="s">
        <v>730</v>
      </c>
      <c r="B141" s="93">
        <v>253.35815</v>
      </c>
      <c r="C141" s="93">
        <v>0</v>
      </c>
      <c r="D141" s="93">
        <v>0</v>
      </c>
      <c r="E141" s="93">
        <v>0</v>
      </c>
      <c r="F141" s="93">
        <v>2.448</v>
      </c>
      <c r="G141" s="93">
        <v>255.80615</v>
      </c>
      <c r="H141" s="93"/>
      <c r="I141" s="93"/>
      <c r="J141" s="93"/>
      <c r="K141" s="93"/>
      <c r="L141" s="93"/>
      <c r="M141" s="93"/>
      <c r="N141" s="93"/>
    </row>
    <row r="142" spans="1:14" s="95" customFormat="1" ht="9">
      <c r="A142" s="85" t="s">
        <v>122</v>
      </c>
      <c r="B142" s="93">
        <v>511.122</v>
      </c>
      <c r="C142" s="93">
        <v>0</v>
      </c>
      <c r="D142" s="93">
        <v>0</v>
      </c>
      <c r="E142" s="93">
        <v>0</v>
      </c>
      <c r="F142" s="93">
        <v>14.66855</v>
      </c>
      <c r="G142" s="93">
        <v>525.79055</v>
      </c>
      <c r="H142" s="93">
        <v>0</v>
      </c>
      <c r="I142" s="93">
        <v>0</v>
      </c>
      <c r="J142" s="93">
        <v>0</v>
      </c>
      <c r="K142" s="93">
        <v>0</v>
      </c>
      <c r="L142" s="93">
        <v>0</v>
      </c>
      <c r="M142" s="93">
        <v>0</v>
      </c>
      <c r="N142" s="93">
        <v>0</v>
      </c>
    </row>
    <row r="143" spans="1:14" s="95" customFormat="1" ht="9">
      <c r="A143" s="85" t="s">
        <v>123</v>
      </c>
      <c r="B143" s="93">
        <v>274.3936</v>
      </c>
      <c r="C143" s="93">
        <v>0</v>
      </c>
      <c r="D143" s="93">
        <v>136.49</v>
      </c>
      <c r="E143" s="93">
        <v>0</v>
      </c>
      <c r="F143" s="93">
        <v>11.23395</v>
      </c>
      <c r="G143" s="93">
        <v>422.11755</v>
      </c>
      <c r="H143" s="93">
        <v>0</v>
      </c>
      <c r="I143" s="93">
        <v>0</v>
      </c>
      <c r="J143" s="93">
        <v>0</v>
      </c>
      <c r="K143" s="93">
        <v>0</v>
      </c>
      <c r="L143" s="93">
        <v>0</v>
      </c>
      <c r="M143" s="93">
        <v>0</v>
      </c>
      <c r="N143" s="93">
        <v>0</v>
      </c>
    </row>
    <row r="144" spans="1:14" s="95" customFormat="1" ht="9">
      <c r="A144" s="85" t="s">
        <v>124</v>
      </c>
      <c r="B144" s="93">
        <v>26.658549999999998</v>
      </c>
      <c r="C144" s="93">
        <v>0</v>
      </c>
      <c r="D144" s="93">
        <v>0</v>
      </c>
      <c r="E144" s="93">
        <v>0</v>
      </c>
      <c r="F144" s="93">
        <v>15.75775</v>
      </c>
      <c r="G144" s="93">
        <v>42.4163</v>
      </c>
      <c r="H144" s="93">
        <v>0</v>
      </c>
      <c r="I144" s="93">
        <v>0</v>
      </c>
      <c r="J144" s="93">
        <v>0</v>
      </c>
      <c r="K144" s="93">
        <v>0</v>
      </c>
      <c r="L144" s="93">
        <v>0</v>
      </c>
      <c r="M144" s="93">
        <v>3.62185</v>
      </c>
      <c r="N144" s="93">
        <v>3.62185</v>
      </c>
    </row>
    <row r="145" spans="1:14" s="95" customFormat="1" ht="9">
      <c r="A145" s="85" t="s">
        <v>125</v>
      </c>
      <c r="B145" s="93">
        <v>129.14345</v>
      </c>
      <c r="C145" s="93">
        <v>0</v>
      </c>
      <c r="D145" s="93">
        <v>0</v>
      </c>
      <c r="E145" s="93">
        <v>0</v>
      </c>
      <c r="F145" s="93">
        <v>8.3461</v>
      </c>
      <c r="G145" s="93">
        <v>137.48955</v>
      </c>
      <c r="H145" s="93">
        <v>0</v>
      </c>
      <c r="I145" s="93">
        <v>0</v>
      </c>
      <c r="J145" s="93">
        <v>0</v>
      </c>
      <c r="K145" s="93">
        <v>0</v>
      </c>
      <c r="L145" s="93">
        <v>0</v>
      </c>
      <c r="M145" s="93">
        <v>0</v>
      </c>
      <c r="N145" s="93">
        <v>0</v>
      </c>
    </row>
    <row r="146" spans="1:14" s="95" customFormat="1" ht="9">
      <c r="A146" s="85" t="s">
        <v>126</v>
      </c>
      <c r="B146" s="93">
        <v>1308.0121000000001</v>
      </c>
      <c r="C146" s="93">
        <v>0</v>
      </c>
      <c r="D146" s="93">
        <v>61.02625</v>
      </c>
      <c r="E146" s="93">
        <v>0</v>
      </c>
      <c r="F146" s="93">
        <v>481.67255</v>
      </c>
      <c r="G146" s="93">
        <v>1850.7109</v>
      </c>
      <c r="H146" s="93">
        <v>0</v>
      </c>
      <c r="I146" s="93">
        <v>225.7301</v>
      </c>
      <c r="J146" s="93">
        <v>0</v>
      </c>
      <c r="K146" s="93">
        <v>0</v>
      </c>
      <c r="L146" s="93">
        <v>0</v>
      </c>
      <c r="M146" s="93">
        <v>288.24</v>
      </c>
      <c r="N146" s="93">
        <v>513.9701</v>
      </c>
    </row>
    <row r="147" spans="1:14" s="95" customFormat="1" ht="9">
      <c r="A147" s="85" t="s">
        <v>222</v>
      </c>
      <c r="B147" s="93">
        <v>912.6836500000001</v>
      </c>
      <c r="C147" s="93">
        <v>0</v>
      </c>
      <c r="D147" s="93">
        <v>0</v>
      </c>
      <c r="E147" s="93">
        <v>0</v>
      </c>
      <c r="F147" s="93">
        <v>0</v>
      </c>
      <c r="G147" s="93">
        <v>912.6836500000001</v>
      </c>
      <c r="H147" s="93">
        <v>0</v>
      </c>
      <c r="I147" s="93">
        <v>61.323550000000004</v>
      </c>
      <c r="J147" s="93">
        <v>0</v>
      </c>
      <c r="K147" s="93">
        <v>0</v>
      </c>
      <c r="L147" s="93">
        <v>0</v>
      </c>
      <c r="M147" s="93">
        <v>795.156</v>
      </c>
      <c r="N147" s="93">
        <v>856.47955</v>
      </c>
    </row>
    <row r="148" spans="1:14" s="95" customFormat="1" ht="9">
      <c r="A148" s="85" t="s">
        <v>31</v>
      </c>
      <c r="B148" s="93">
        <v>0</v>
      </c>
      <c r="C148" s="93">
        <v>0</v>
      </c>
      <c r="D148" s="93">
        <v>0</v>
      </c>
      <c r="E148" s="93">
        <v>0</v>
      </c>
      <c r="F148" s="93">
        <v>0</v>
      </c>
      <c r="G148" s="93">
        <v>0</v>
      </c>
      <c r="H148" s="93">
        <v>0</v>
      </c>
      <c r="I148" s="93">
        <v>0</v>
      </c>
      <c r="J148" s="93">
        <v>0</v>
      </c>
      <c r="K148" s="93">
        <v>0</v>
      </c>
      <c r="L148" s="93">
        <v>0</v>
      </c>
      <c r="M148" s="93">
        <v>0</v>
      </c>
      <c r="N148" s="93">
        <v>0</v>
      </c>
    </row>
    <row r="149" spans="1:14" s="95" customFormat="1" ht="9">
      <c r="A149" s="85" t="s">
        <v>127</v>
      </c>
      <c r="B149" s="93">
        <v>1432.3282</v>
      </c>
      <c r="C149" s="93">
        <v>0</v>
      </c>
      <c r="D149" s="93">
        <v>50.25</v>
      </c>
      <c r="E149" s="93">
        <v>0</v>
      </c>
      <c r="F149" s="93">
        <v>18.35</v>
      </c>
      <c r="G149" s="93">
        <v>1500.9281999999998</v>
      </c>
      <c r="H149" s="93">
        <v>300</v>
      </c>
      <c r="I149" s="93">
        <v>418.0618</v>
      </c>
      <c r="J149" s="93">
        <v>0</v>
      </c>
      <c r="K149" s="93">
        <v>0</v>
      </c>
      <c r="L149" s="93">
        <v>0</v>
      </c>
      <c r="M149" s="93">
        <v>0</v>
      </c>
      <c r="N149" s="93">
        <v>718.0618000000001</v>
      </c>
    </row>
    <row r="150" spans="1:14" s="95" customFormat="1" ht="9">
      <c r="A150" s="85" t="s">
        <v>128</v>
      </c>
      <c r="B150" s="93">
        <v>485.1291</v>
      </c>
      <c r="C150" s="93">
        <v>0</v>
      </c>
      <c r="D150" s="93">
        <v>0</v>
      </c>
      <c r="E150" s="93">
        <v>0</v>
      </c>
      <c r="F150" s="93">
        <v>26.876549999999998</v>
      </c>
      <c r="G150" s="93">
        <v>512.00565</v>
      </c>
      <c r="H150" s="93">
        <v>0</v>
      </c>
      <c r="I150" s="93">
        <v>7.390149999999999</v>
      </c>
      <c r="J150" s="93">
        <v>0</v>
      </c>
      <c r="K150" s="93">
        <v>0</v>
      </c>
      <c r="L150" s="93">
        <v>0</v>
      </c>
      <c r="M150" s="93">
        <v>150</v>
      </c>
      <c r="N150" s="93">
        <v>157.39015</v>
      </c>
    </row>
    <row r="151" spans="1:14" s="95" customFormat="1" ht="9">
      <c r="A151" s="85" t="s">
        <v>129</v>
      </c>
      <c r="B151" s="93">
        <v>45.0465</v>
      </c>
      <c r="C151" s="93">
        <v>0</v>
      </c>
      <c r="D151" s="93">
        <v>0</v>
      </c>
      <c r="E151" s="93">
        <v>0</v>
      </c>
      <c r="F151" s="93">
        <v>23</v>
      </c>
      <c r="G151" s="93">
        <v>68.04650000000001</v>
      </c>
      <c r="H151" s="93">
        <v>3</v>
      </c>
      <c r="I151" s="93">
        <v>0</v>
      </c>
      <c r="J151" s="93">
        <v>0</v>
      </c>
      <c r="K151" s="93">
        <v>0</v>
      </c>
      <c r="L151" s="93">
        <v>0</v>
      </c>
      <c r="M151" s="93">
        <v>14.53</v>
      </c>
      <c r="N151" s="93">
        <v>17.53</v>
      </c>
    </row>
    <row r="152" spans="1:14" s="95" customFormat="1" ht="9">
      <c r="A152" s="85" t="s">
        <v>130</v>
      </c>
      <c r="B152" s="93">
        <v>1231.8211000000001</v>
      </c>
      <c r="C152" s="93">
        <v>0</v>
      </c>
      <c r="D152" s="93">
        <v>0</v>
      </c>
      <c r="E152" s="93">
        <v>0</v>
      </c>
      <c r="F152" s="93">
        <v>0</v>
      </c>
      <c r="G152" s="93">
        <v>1231.8211000000001</v>
      </c>
      <c r="H152" s="93">
        <v>0</v>
      </c>
      <c r="I152" s="93">
        <v>0</v>
      </c>
      <c r="J152" s="93">
        <v>0</v>
      </c>
      <c r="K152" s="93">
        <v>0</v>
      </c>
      <c r="L152" s="93">
        <v>0</v>
      </c>
      <c r="M152" s="93">
        <v>402.5</v>
      </c>
      <c r="N152" s="93">
        <v>402.5</v>
      </c>
    </row>
    <row r="153" spans="1:14" s="95" customFormat="1" ht="9">
      <c r="A153" s="85" t="s">
        <v>223</v>
      </c>
      <c r="B153" s="93">
        <v>74.2182</v>
      </c>
      <c r="C153" s="93">
        <v>0</v>
      </c>
      <c r="D153" s="93">
        <v>0</v>
      </c>
      <c r="E153" s="93">
        <v>0</v>
      </c>
      <c r="F153" s="93">
        <v>0</v>
      </c>
      <c r="G153" s="93">
        <v>74.2182</v>
      </c>
      <c r="H153" s="93">
        <v>0</v>
      </c>
      <c r="I153" s="93">
        <v>5.96245</v>
      </c>
      <c r="J153" s="93">
        <v>0</v>
      </c>
      <c r="K153" s="93">
        <v>0</v>
      </c>
      <c r="L153" s="93">
        <v>0</v>
      </c>
      <c r="M153" s="93">
        <v>54.6</v>
      </c>
      <c r="N153" s="93">
        <v>60.56245</v>
      </c>
    </row>
    <row r="154" spans="1:14" s="95" customFormat="1" ht="9">
      <c r="A154" s="85" t="s">
        <v>131</v>
      </c>
      <c r="B154" s="93">
        <v>1210.02615</v>
      </c>
      <c r="C154" s="93">
        <v>0</v>
      </c>
      <c r="D154" s="93">
        <v>376.27265</v>
      </c>
      <c r="E154" s="93">
        <v>0</v>
      </c>
      <c r="F154" s="93">
        <v>86.8985</v>
      </c>
      <c r="G154" s="93">
        <v>1673.1973</v>
      </c>
      <c r="H154" s="93">
        <v>0</v>
      </c>
      <c r="I154" s="93">
        <v>357.43505</v>
      </c>
      <c r="J154" s="93">
        <v>0</v>
      </c>
      <c r="K154" s="93">
        <v>0</v>
      </c>
      <c r="L154" s="93">
        <v>0</v>
      </c>
      <c r="M154" s="93">
        <v>0</v>
      </c>
      <c r="N154" s="93">
        <v>357.43505</v>
      </c>
    </row>
    <row r="155" spans="1:14" s="95" customFormat="1" ht="9">
      <c r="A155" s="85" t="s">
        <v>132</v>
      </c>
      <c r="B155" s="93">
        <v>490.5172</v>
      </c>
      <c r="C155" s="93">
        <v>0</v>
      </c>
      <c r="D155" s="93">
        <v>0</v>
      </c>
      <c r="E155" s="93">
        <v>0</v>
      </c>
      <c r="F155" s="93">
        <v>26.81565</v>
      </c>
      <c r="G155" s="93">
        <v>517.33285</v>
      </c>
      <c r="H155" s="93">
        <v>0</v>
      </c>
      <c r="I155" s="93">
        <v>3.05495</v>
      </c>
      <c r="J155" s="93">
        <v>0</v>
      </c>
      <c r="K155" s="93">
        <v>0</v>
      </c>
      <c r="L155" s="93">
        <v>0</v>
      </c>
      <c r="M155" s="93">
        <v>42.141400000000004</v>
      </c>
      <c r="N155" s="93">
        <v>45.196349999999995</v>
      </c>
    </row>
    <row r="156" spans="1:14" s="95" customFormat="1" ht="9">
      <c r="A156" s="85" t="s">
        <v>133</v>
      </c>
      <c r="B156" s="93">
        <v>805.07165</v>
      </c>
      <c r="C156" s="93">
        <v>0</v>
      </c>
      <c r="D156" s="93">
        <v>0</v>
      </c>
      <c r="E156" s="93">
        <v>0</v>
      </c>
      <c r="F156" s="93">
        <v>0</v>
      </c>
      <c r="G156" s="93">
        <v>805.07165</v>
      </c>
      <c r="H156" s="93">
        <v>0</v>
      </c>
      <c r="I156" s="93">
        <v>46.30625</v>
      </c>
      <c r="J156" s="93">
        <v>0</v>
      </c>
      <c r="K156" s="93">
        <v>0</v>
      </c>
      <c r="L156" s="93">
        <v>0</v>
      </c>
      <c r="M156" s="93">
        <v>490.3275</v>
      </c>
      <c r="N156" s="93">
        <v>536.63375</v>
      </c>
    </row>
    <row r="157" spans="1:14" s="95" customFormat="1" ht="9">
      <c r="A157" s="85" t="s">
        <v>134</v>
      </c>
      <c r="B157" s="93">
        <v>208.9506</v>
      </c>
      <c r="C157" s="93">
        <v>0</v>
      </c>
      <c r="D157" s="93">
        <v>0</v>
      </c>
      <c r="E157" s="93">
        <v>0</v>
      </c>
      <c r="F157" s="93">
        <v>20</v>
      </c>
      <c r="G157" s="93">
        <v>228.9506</v>
      </c>
      <c r="H157" s="93">
        <v>0</v>
      </c>
      <c r="I157" s="93">
        <v>16.64745</v>
      </c>
      <c r="J157" s="93">
        <v>0</v>
      </c>
      <c r="K157" s="93">
        <v>0</v>
      </c>
      <c r="L157" s="93">
        <v>0</v>
      </c>
      <c r="M157" s="93">
        <v>0</v>
      </c>
      <c r="N157" s="93">
        <v>16.64745</v>
      </c>
    </row>
    <row r="158" spans="1:14" s="95" customFormat="1" ht="9">
      <c r="A158" s="85" t="s">
        <v>135</v>
      </c>
      <c r="B158" s="93">
        <v>305.4333</v>
      </c>
      <c r="C158" s="93">
        <v>0</v>
      </c>
      <c r="D158" s="93">
        <v>0</v>
      </c>
      <c r="E158" s="93">
        <v>0</v>
      </c>
      <c r="F158" s="93">
        <v>97.5394</v>
      </c>
      <c r="G158" s="93">
        <v>402.9727</v>
      </c>
      <c r="H158" s="93">
        <v>0</v>
      </c>
      <c r="I158" s="93">
        <v>10</v>
      </c>
      <c r="J158" s="93">
        <v>0</v>
      </c>
      <c r="K158" s="93">
        <v>0</v>
      </c>
      <c r="L158" s="93">
        <v>0</v>
      </c>
      <c r="M158" s="93">
        <v>1.769</v>
      </c>
      <c r="N158" s="93">
        <v>11.769</v>
      </c>
    </row>
    <row r="159" spans="1:14" s="95" customFormat="1" ht="9">
      <c r="A159" s="85" t="s">
        <v>136</v>
      </c>
      <c r="B159" s="93">
        <v>105.68960000000001</v>
      </c>
      <c r="C159" s="93">
        <v>0</v>
      </c>
      <c r="D159" s="93">
        <v>966.75</v>
      </c>
      <c r="E159" s="93">
        <v>0</v>
      </c>
      <c r="F159" s="93">
        <v>35.5</v>
      </c>
      <c r="G159" s="93">
        <v>1107.9396</v>
      </c>
      <c r="H159" s="93">
        <v>0</v>
      </c>
      <c r="I159" s="93">
        <v>0</v>
      </c>
      <c r="J159" s="93">
        <v>0</v>
      </c>
      <c r="K159" s="93">
        <v>0</v>
      </c>
      <c r="L159" s="93">
        <v>0</v>
      </c>
      <c r="M159" s="93">
        <v>0</v>
      </c>
      <c r="N159" s="93">
        <v>0</v>
      </c>
    </row>
    <row r="160" spans="1:14" s="95" customFormat="1" ht="9">
      <c r="A160" s="85" t="s">
        <v>137</v>
      </c>
      <c r="B160" s="93">
        <v>88.41775</v>
      </c>
      <c r="C160" s="93">
        <v>0</v>
      </c>
      <c r="D160" s="93">
        <v>0</v>
      </c>
      <c r="E160" s="93">
        <v>0</v>
      </c>
      <c r="F160" s="93">
        <v>44.342150000000004</v>
      </c>
      <c r="G160" s="93">
        <v>132.75990000000002</v>
      </c>
      <c r="H160" s="93">
        <v>0</v>
      </c>
      <c r="I160" s="93">
        <v>0</v>
      </c>
      <c r="J160" s="93">
        <v>0</v>
      </c>
      <c r="K160" s="93">
        <v>0</v>
      </c>
      <c r="L160" s="93">
        <v>0</v>
      </c>
      <c r="M160" s="93">
        <v>0</v>
      </c>
      <c r="N160" s="93">
        <v>0</v>
      </c>
    </row>
    <row r="161" spans="1:14" s="95" customFormat="1" ht="9">
      <c r="A161" s="85" t="s">
        <v>138</v>
      </c>
      <c r="B161" s="93">
        <v>216.961</v>
      </c>
      <c r="C161" s="93">
        <v>0</v>
      </c>
      <c r="D161" s="93">
        <v>79.8963</v>
      </c>
      <c r="E161" s="93">
        <v>0</v>
      </c>
      <c r="F161" s="93">
        <v>6.79625</v>
      </c>
      <c r="G161" s="93">
        <v>303.65355</v>
      </c>
      <c r="H161" s="93">
        <v>0</v>
      </c>
      <c r="I161" s="93">
        <v>0</v>
      </c>
      <c r="J161" s="93">
        <v>0</v>
      </c>
      <c r="K161" s="93">
        <v>0</v>
      </c>
      <c r="L161" s="93">
        <v>0</v>
      </c>
      <c r="M161" s="93">
        <v>56.59</v>
      </c>
      <c r="N161" s="93">
        <v>56.59</v>
      </c>
    </row>
    <row r="162" spans="1:14" s="95" customFormat="1" ht="9">
      <c r="A162" s="85" t="s">
        <v>139</v>
      </c>
      <c r="B162" s="93">
        <v>245.771</v>
      </c>
      <c r="C162" s="93">
        <v>0</v>
      </c>
      <c r="D162" s="93">
        <v>37</v>
      </c>
      <c r="E162" s="93">
        <v>0</v>
      </c>
      <c r="F162" s="93">
        <v>32.3338</v>
      </c>
      <c r="G162" s="93">
        <v>315.10479999999995</v>
      </c>
      <c r="H162" s="93">
        <v>0</v>
      </c>
      <c r="I162" s="93">
        <v>0</v>
      </c>
      <c r="J162" s="93">
        <v>0</v>
      </c>
      <c r="K162" s="93">
        <v>0</v>
      </c>
      <c r="L162" s="93">
        <v>0</v>
      </c>
      <c r="M162" s="93">
        <v>0</v>
      </c>
      <c r="N162" s="93">
        <v>0</v>
      </c>
    </row>
    <row r="163" spans="1:14" s="95" customFormat="1" ht="9">
      <c r="A163" s="85" t="s">
        <v>140</v>
      </c>
      <c r="B163" s="93">
        <v>1795.0233500000002</v>
      </c>
      <c r="C163" s="93">
        <v>0</v>
      </c>
      <c r="D163" s="93">
        <v>45.448</v>
      </c>
      <c r="E163" s="93">
        <v>0</v>
      </c>
      <c r="F163" s="93">
        <v>0</v>
      </c>
      <c r="G163" s="93">
        <v>1840.4713500000003</v>
      </c>
      <c r="H163" s="93">
        <v>0</v>
      </c>
      <c r="I163" s="93">
        <v>117.74164999999999</v>
      </c>
      <c r="J163" s="93">
        <v>0</v>
      </c>
      <c r="K163" s="93">
        <v>0</v>
      </c>
      <c r="L163" s="93">
        <v>0</v>
      </c>
      <c r="M163" s="93">
        <v>416.1816</v>
      </c>
      <c r="N163" s="93">
        <v>533.92325</v>
      </c>
    </row>
    <row r="164" spans="1:14" s="95" customFormat="1" ht="9">
      <c r="A164" s="85" t="s">
        <v>141</v>
      </c>
      <c r="B164" s="93">
        <v>537.8329</v>
      </c>
      <c r="C164" s="93">
        <v>0</v>
      </c>
      <c r="D164" s="93">
        <v>35.25</v>
      </c>
      <c r="E164" s="93">
        <v>0</v>
      </c>
      <c r="F164" s="93">
        <v>18.53139</v>
      </c>
      <c r="G164" s="93">
        <v>591.61429</v>
      </c>
      <c r="H164" s="93">
        <v>0</v>
      </c>
      <c r="I164" s="93">
        <v>190.78675</v>
      </c>
      <c r="J164" s="93">
        <v>0</v>
      </c>
      <c r="K164" s="93">
        <v>0</v>
      </c>
      <c r="L164" s="93">
        <v>0</v>
      </c>
      <c r="M164" s="93">
        <v>0</v>
      </c>
      <c r="N164" s="93">
        <v>190.78675</v>
      </c>
    </row>
    <row r="165" spans="1:14" s="95" customFormat="1" ht="9">
      <c r="A165" s="85" t="s">
        <v>142</v>
      </c>
      <c r="B165" s="93">
        <v>285.25334999999995</v>
      </c>
      <c r="C165" s="93">
        <v>0</v>
      </c>
      <c r="D165" s="93">
        <v>0</v>
      </c>
      <c r="E165" s="93">
        <v>0</v>
      </c>
      <c r="F165" s="93">
        <v>75.73225</v>
      </c>
      <c r="G165" s="93">
        <v>360.9856</v>
      </c>
      <c r="H165" s="93">
        <v>0</v>
      </c>
      <c r="I165" s="93">
        <v>250.93795</v>
      </c>
      <c r="J165" s="93">
        <v>9.264</v>
      </c>
      <c r="K165" s="93">
        <v>0</v>
      </c>
      <c r="L165" s="93">
        <v>0</v>
      </c>
      <c r="M165" s="93">
        <v>83.2</v>
      </c>
      <c r="N165" s="93">
        <v>343.40195</v>
      </c>
    </row>
    <row r="166" spans="1:14" s="95" customFormat="1" ht="9">
      <c r="A166" s="85" t="s">
        <v>143</v>
      </c>
      <c r="B166" s="93">
        <v>408.61045</v>
      </c>
      <c r="C166" s="93">
        <v>11.433549999999999</v>
      </c>
      <c r="D166" s="93">
        <v>85.72</v>
      </c>
      <c r="E166" s="93">
        <v>0</v>
      </c>
      <c r="F166" s="93">
        <v>0</v>
      </c>
      <c r="G166" s="93">
        <v>505.764</v>
      </c>
      <c r="H166" s="93">
        <v>0</v>
      </c>
      <c r="I166" s="93">
        <v>7.6647</v>
      </c>
      <c r="J166" s="93">
        <v>0</v>
      </c>
      <c r="K166" s="93">
        <v>0</v>
      </c>
      <c r="L166" s="93">
        <v>0</v>
      </c>
      <c r="M166" s="93">
        <v>0</v>
      </c>
      <c r="N166" s="93">
        <v>7.6647</v>
      </c>
    </row>
    <row r="167" spans="1:14" s="95" customFormat="1" ht="9">
      <c r="A167" s="85" t="s">
        <v>144</v>
      </c>
      <c r="B167" s="93">
        <v>2118.1901000000003</v>
      </c>
      <c r="C167" s="93">
        <v>0</v>
      </c>
      <c r="D167" s="93">
        <v>105.38285</v>
      </c>
      <c r="E167" s="93">
        <v>0</v>
      </c>
      <c r="F167" s="93">
        <v>26.7529</v>
      </c>
      <c r="G167" s="93">
        <v>2250.32585</v>
      </c>
      <c r="H167" s="93">
        <v>0</v>
      </c>
      <c r="I167" s="93">
        <v>0</v>
      </c>
      <c r="J167" s="93">
        <v>0</v>
      </c>
      <c r="K167" s="93">
        <v>0</v>
      </c>
      <c r="L167" s="93">
        <v>0</v>
      </c>
      <c r="M167" s="93">
        <v>763</v>
      </c>
      <c r="N167" s="93">
        <v>763</v>
      </c>
    </row>
    <row r="168" spans="1:14" s="95" customFormat="1" ht="9">
      <c r="A168" s="85" t="s">
        <v>145</v>
      </c>
      <c r="B168" s="93">
        <v>1051.863</v>
      </c>
      <c r="C168" s="93">
        <v>0</v>
      </c>
      <c r="D168" s="93">
        <v>560.239</v>
      </c>
      <c r="E168" s="93">
        <v>0</v>
      </c>
      <c r="F168" s="93">
        <v>426.99035</v>
      </c>
      <c r="G168" s="93">
        <v>2039.0923500000001</v>
      </c>
      <c r="H168" s="93">
        <v>0</v>
      </c>
      <c r="I168" s="93">
        <v>127.0086</v>
      </c>
      <c r="J168" s="93">
        <v>0</v>
      </c>
      <c r="K168" s="93">
        <v>0</v>
      </c>
      <c r="L168" s="93">
        <v>0</v>
      </c>
      <c r="M168" s="93">
        <v>445.706</v>
      </c>
      <c r="N168" s="93">
        <v>572.7146</v>
      </c>
    </row>
    <row r="169" spans="1:14" s="95" customFormat="1" ht="9">
      <c r="A169" s="85" t="s">
        <v>146</v>
      </c>
      <c r="B169" s="93">
        <v>184.92845</v>
      </c>
      <c r="C169" s="93">
        <v>0</v>
      </c>
      <c r="D169" s="93">
        <v>0</v>
      </c>
      <c r="E169" s="93">
        <v>0</v>
      </c>
      <c r="F169" s="93">
        <v>80</v>
      </c>
      <c r="G169" s="93">
        <v>264.92845</v>
      </c>
      <c r="H169" s="93">
        <v>0</v>
      </c>
      <c r="I169" s="93">
        <v>0</v>
      </c>
      <c r="J169" s="93">
        <v>0</v>
      </c>
      <c r="K169" s="93">
        <v>0</v>
      </c>
      <c r="L169" s="93">
        <v>0</v>
      </c>
      <c r="M169" s="93">
        <v>11.54285</v>
      </c>
      <c r="N169" s="93">
        <v>11.54285</v>
      </c>
    </row>
    <row r="170" spans="1:14" s="95" customFormat="1" ht="9">
      <c r="A170" s="85" t="s">
        <v>224</v>
      </c>
      <c r="B170" s="93">
        <v>88</v>
      </c>
      <c r="C170" s="93">
        <v>0</v>
      </c>
      <c r="D170" s="93">
        <v>0</v>
      </c>
      <c r="E170" s="93">
        <v>0</v>
      </c>
      <c r="F170" s="93">
        <v>4.5567</v>
      </c>
      <c r="G170" s="93">
        <v>92.5567</v>
      </c>
      <c r="H170" s="93">
        <v>0</v>
      </c>
      <c r="I170" s="93">
        <v>0</v>
      </c>
      <c r="J170" s="93">
        <v>0</v>
      </c>
      <c r="K170" s="93">
        <v>0</v>
      </c>
      <c r="L170" s="93">
        <v>0</v>
      </c>
      <c r="M170" s="93">
        <v>24.968</v>
      </c>
      <c r="N170" s="93">
        <v>24.968</v>
      </c>
    </row>
    <row r="171" spans="1:14" s="95" customFormat="1" ht="9">
      <c r="A171" s="85" t="s">
        <v>147</v>
      </c>
      <c r="B171" s="93">
        <v>351.33115000000004</v>
      </c>
      <c r="C171" s="93">
        <v>0</v>
      </c>
      <c r="D171" s="93">
        <v>0</v>
      </c>
      <c r="E171" s="93">
        <v>0</v>
      </c>
      <c r="F171" s="93">
        <v>0.8448</v>
      </c>
      <c r="G171" s="93">
        <v>352.17595000000006</v>
      </c>
      <c r="H171" s="93">
        <v>0</v>
      </c>
      <c r="I171" s="93">
        <v>0</v>
      </c>
      <c r="J171" s="93">
        <v>0</v>
      </c>
      <c r="K171" s="93">
        <v>0</v>
      </c>
      <c r="L171" s="93">
        <v>0</v>
      </c>
      <c r="M171" s="93">
        <v>0</v>
      </c>
      <c r="N171" s="93">
        <v>0</v>
      </c>
    </row>
    <row r="172" spans="1:14" s="95" customFormat="1" ht="9">
      <c r="A172" s="85" t="s">
        <v>225</v>
      </c>
      <c r="B172" s="93">
        <v>160.43615</v>
      </c>
      <c r="C172" s="93">
        <v>0</v>
      </c>
      <c r="D172" s="93">
        <v>0</v>
      </c>
      <c r="E172" s="93">
        <v>0</v>
      </c>
      <c r="F172" s="93">
        <v>2.59965</v>
      </c>
      <c r="G172" s="93">
        <v>163.0358</v>
      </c>
      <c r="H172" s="93">
        <v>0</v>
      </c>
      <c r="I172" s="93">
        <v>47.24935</v>
      </c>
      <c r="J172" s="93">
        <v>0</v>
      </c>
      <c r="K172" s="93">
        <v>0</v>
      </c>
      <c r="L172" s="93">
        <v>0</v>
      </c>
      <c r="M172" s="93">
        <v>5.31</v>
      </c>
      <c r="N172" s="93">
        <v>52.55935</v>
      </c>
    </row>
    <row r="173" spans="1:14" s="95" customFormat="1" ht="9">
      <c r="A173" s="85" t="s">
        <v>148</v>
      </c>
      <c r="B173" s="93">
        <v>184.9062</v>
      </c>
      <c r="C173" s="93">
        <v>0</v>
      </c>
      <c r="D173" s="93">
        <v>0</v>
      </c>
      <c r="E173" s="93">
        <v>0</v>
      </c>
      <c r="F173" s="93">
        <v>32.0435</v>
      </c>
      <c r="G173" s="93">
        <v>216.9497</v>
      </c>
      <c r="H173" s="93">
        <v>0</v>
      </c>
      <c r="I173" s="93">
        <v>214.36225</v>
      </c>
      <c r="J173" s="93">
        <v>0</v>
      </c>
      <c r="K173" s="93">
        <v>0</v>
      </c>
      <c r="L173" s="93">
        <v>0</v>
      </c>
      <c r="M173" s="93">
        <v>73.725</v>
      </c>
      <c r="N173" s="93">
        <v>288.08725</v>
      </c>
    </row>
    <row r="174" spans="1:14" s="95" customFormat="1" ht="9">
      <c r="A174" s="85" t="s">
        <v>149</v>
      </c>
      <c r="B174" s="93">
        <v>24.782</v>
      </c>
      <c r="C174" s="93">
        <v>0</v>
      </c>
      <c r="D174" s="93">
        <v>0</v>
      </c>
      <c r="E174" s="93">
        <v>0</v>
      </c>
      <c r="F174" s="93">
        <v>0</v>
      </c>
      <c r="G174" s="93">
        <v>24.782</v>
      </c>
      <c r="H174" s="93">
        <v>0</v>
      </c>
      <c r="I174" s="93">
        <v>0</v>
      </c>
      <c r="J174" s="93">
        <v>0</v>
      </c>
      <c r="K174" s="93">
        <v>0</v>
      </c>
      <c r="L174" s="93">
        <v>0</v>
      </c>
      <c r="M174" s="93">
        <v>0</v>
      </c>
      <c r="N174" s="93">
        <v>0</v>
      </c>
    </row>
    <row r="175" spans="1:14" s="95" customFormat="1" ht="9">
      <c r="A175" s="85" t="s">
        <v>150</v>
      </c>
      <c r="B175" s="93">
        <v>360.64</v>
      </c>
      <c r="C175" s="93">
        <v>0</v>
      </c>
      <c r="D175" s="93">
        <v>0</v>
      </c>
      <c r="E175" s="93">
        <v>0</v>
      </c>
      <c r="F175" s="93">
        <v>57.830949999999994</v>
      </c>
      <c r="G175" s="93">
        <v>418.47094999999996</v>
      </c>
      <c r="H175" s="93">
        <v>24.9</v>
      </c>
      <c r="I175" s="93">
        <v>16.7575</v>
      </c>
      <c r="J175" s="93">
        <v>0</v>
      </c>
      <c r="K175" s="93">
        <v>0</v>
      </c>
      <c r="L175" s="93">
        <v>0</v>
      </c>
      <c r="M175" s="93">
        <v>0</v>
      </c>
      <c r="N175" s="93">
        <v>41.6575</v>
      </c>
    </row>
    <row r="176" spans="1:14" s="95" customFormat="1" ht="9">
      <c r="A176" s="85" t="s">
        <v>151</v>
      </c>
      <c r="B176" s="93">
        <v>295.82809999999995</v>
      </c>
      <c r="C176" s="93">
        <v>0</v>
      </c>
      <c r="D176" s="93">
        <v>0</v>
      </c>
      <c r="E176" s="93">
        <v>0</v>
      </c>
      <c r="F176" s="93">
        <v>0</v>
      </c>
      <c r="G176" s="93">
        <v>295.82809999999995</v>
      </c>
      <c r="H176" s="93">
        <v>0</v>
      </c>
      <c r="I176" s="93">
        <v>0</v>
      </c>
      <c r="J176" s="93">
        <v>0</v>
      </c>
      <c r="K176" s="93">
        <v>0</v>
      </c>
      <c r="L176" s="93">
        <v>0</v>
      </c>
      <c r="M176" s="93">
        <v>11.167950000000001</v>
      </c>
      <c r="N176" s="93">
        <v>11.167950000000001</v>
      </c>
    </row>
    <row r="177" spans="1:14" s="95" customFormat="1" ht="9">
      <c r="A177" s="85" t="s">
        <v>152</v>
      </c>
      <c r="B177" s="93">
        <v>187.49620000000002</v>
      </c>
      <c r="C177" s="93">
        <v>0</v>
      </c>
      <c r="D177" s="93">
        <v>162.3527</v>
      </c>
      <c r="E177" s="93">
        <v>0</v>
      </c>
      <c r="F177" s="93">
        <v>6.75</v>
      </c>
      <c r="G177" s="93">
        <v>356.5989</v>
      </c>
      <c r="H177" s="93">
        <v>0</v>
      </c>
      <c r="I177" s="93">
        <v>0</v>
      </c>
      <c r="J177" s="93">
        <v>0</v>
      </c>
      <c r="K177" s="93">
        <v>0</v>
      </c>
      <c r="L177" s="93">
        <v>0</v>
      </c>
      <c r="M177" s="93">
        <v>0</v>
      </c>
      <c r="N177" s="93">
        <v>0</v>
      </c>
    </row>
    <row r="178" spans="1:14" s="95" customFormat="1" ht="9">
      <c r="A178" s="85" t="s">
        <v>153</v>
      </c>
      <c r="B178" s="93">
        <v>3910.82815</v>
      </c>
      <c r="C178" s="93">
        <v>0</v>
      </c>
      <c r="D178" s="93">
        <v>0</v>
      </c>
      <c r="E178" s="93">
        <v>0</v>
      </c>
      <c r="F178" s="93">
        <v>10</v>
      </c>
      <c r="G178" s="93">
        <v>3920.82815</v>
      </c>
      <c r="H178" s="93">
        <v>0</v>
      </c>
      <c r="I178" s="93">
        <v>348.25665000000004</v>
      </c>
      <c r="J178" s="93">
        <v>0</v>
      </c>
      <c r="K178" s="93">
        <v>0</v>
      </c>
      <c r="L178" s="93">
        <v>0</v>
      </c>
      <c r="M178" s="93">
        <v>368.536</v>
      </c>
      <c r="N178" s="93">
        <v>716.79265</v>
      </c>
    </row>
    <row r="179" spans="1:14" s="95" customFormat="1" ht="9">
      <c r="A179" s="85" t="s">
        <v>154</v>
      </c>
      <c r="B179" s="93">
        <v>52.68781</v>
      </c>
      <c r="C179" s="93">
        <v>0</v>
      </c>
      <c r="D179" s="93">
        <v>0</v>
      </c>
      <c r="E179" s="93">
        <v>0</v>
      </c>
      <c r="F179" s="93">
        <v>36.41865</v>
      </c>
      <c r="G179" s="93">
        <v>89.10646</v>
      </c>
      <c r="H179" s="93">
        <v>0</v>
      </c>
      <c r="I179" s="93">
        <v>0</v>
      </c>
      <c r="J179" s="93">
        <v>0</v>
      </c>
      <c r="K179" s="93">
        <v>0</v>
      </c>
      <c r="L179" s="93">
        <v>0</v>
      </c>
      <c r="M179" s="93">
        <v>0</v>
      </c>
      <c r="N179" s="93">
        <v>0</v>
      </c>
    </row>
    <row r="180" spans="1:14" s="95" customFormat="1" ht="9">
      <c r="A180" s="85" t="s">
        <v>155</v>
      </c>
      <c r="B180" s="93">
        <v>483.89795000000004</v>
      </c>
      <c r="C180" s="93">
        <v>0</v>
      </c>
      <c r="D180" s="93">
        <v>17.25</v>
      </c>
      <c r="E180" s="93">
        <v>0</v>
      </c>
      <c r="F180" s="93">
        <v>0</v>
      </c>
      <c r="G180" s="93">
        <v>501.14795000000004</v>
      </c>
      <c r="H180" s="93">
        <v>0</v>
      </c>
      <c r="I180" s="93">
        <v>66.65655000000001</v>
      </c>
      <c r="J180" s="93">
        <v>0</v>
      </c>
      <c r="K180" s="93">
        <v>0</v>
      </c>
      <c r="L180" s="93">
        <v>0</v>
      </c>
      <c r="M180" s="93">
        <v>54.669</v>
      </c>
      <c r="N180" s="93">
        <v>121.32555</v>
      </c>
    </row>
    <row r="181" spans="1:14" s="95" customFormat="1" ht="9">
      <c r="A181" s="85" t="s">
        <v>226</v>
      </c>
      <c r="B181" s="93">
        <v>0</v>
      </c>
      <c r="C181" s="93">
        <v>0</v>
      </c>
      <c r="D181" s="93">
        <v>13.5</v>
      </c>
      <c r="E181" s="93">
        <v>0</v>
      </c>
      <c r="F181" s="93">
        <v>0</v>
      </c>
      <c r="G181" s="93">
        <v>13.5</v>
      </c>
      <c r="H181" s="93">
        <v>0</v>
      </c>
      <c r="I181" s="93">
        <v>618.56365</v>
      </c>
      <c r="J181" s="93">
        <v>0</v>
      </c>
      <c r="K181" s="93">
        <v>0</v>
      </c>
      <c r="L181" s="93">
        <v>0</v>
      </c>
      <c r="M181" s="93">
        <v>45</v>
      </c>
      <c r="N181" s="93">
        <v>663.56365</v>
      </c>
    </row>
    <row r="182" spans="1:14" s="95" customFormat="1" ht="9">
      <c r="A182" s="85" t="s">
        <v>227</v>
      </c>
      <c r="B182" s="93">
        <v>634.8556</v>
      </c>
      <c r="C182" s="93">
        <v>0</v>
      </c>
      <c r="D182" s="93">
        <v>0</v>
      </c>
      <c r="E182" s="93">
        <v>0</v>
      </c>
      <c r="F182" s="93">
        <v>0</v>
      </c>
      <c r="G182" s="93">
        <v>634.8556</v>
      </c>
      <c r="H182" s="93">
        <v>0</v>
      </c>
      <c r="I182" s="93">
        <v>0</v>
      </c>
      <c r="J182" s="93">
        <v>0</v>
      </c>
      <c r="K182" s="93">
        <v>0</v>
      </c>
      <c r="L182" s="93">
        <v>0</v>
      </c>
      <c r="M182" s="93">
        <v>290.5</v>
      </c>
      <c r="N182" s="93">
        <v>290.5</v>
      </c>
    </row>
    <row r="183" spans="1:14" s="95" customFormat="1" ht="9">
      <c r="A183" s="85" t="s">
        <v>228</v>
      </c>
      <c r="B183" s="93">
        <v>134.53179999999998</v>
      </c>
      <c r="C183" s="93">
        <v>0</v>
      </c>
      <c r="D183" s="93">
        <v>0</v>
      </c>
      <c r="E183" s="93">
        <v>0</v>
      </c>
      <c r="F183" s="93">
        <v>0</v>
      </c>
      <c r="G183" s="93">
        <v>134.53179999999998</v>
      </c>
      <c r="H183" s="93">
        <v>0</v>
      </c>
      <c r="I183" s="93">
        <v>5.27095</v>
      </c>
      <c r="J183" s="93">
        <v>0</v>
      </c>
      <c r="K183" s="93">
        <v>0</v>
      </c>
      <c r="L183" s="93">
        <v>0</v>
      </c>
      <c r="M183" s="93">
        <v>117</v>
      </c>
      <c r="N183" s="93">
        <v>122.27095</v>
      </c>
    </row>
    <row r="184" spans="1:14" s="95" customFormat="1" ht="9">
      <c r="A184" s="85" t="s">
        <v>156</v>
      </c>
      <c r="B184" s="93">
        <v>901.70425</v>
      </c>
      <c r="C184" s="93">
        <v>0</v>
      </c>
      <c r="D184" s="93">
        <v>-10.975610000000001</v>
      </c>
      <c r="E184" s="93">
        <v>0</v>
      </c>
      <c r="F184" s="93">
        <v>82.40894999999999</v>
      </c>
      <c r="G184" s="93">
        <v>973.13759</v>
      </c>
      <c r="H184" s="93">
        <v>0</v>
      </c>
      <c r="I184" s="93">
        <v>741.8674</v>
      </c>
      <c r="J184" s="93">
        <v>0</v>
      </c>
      <c r="K184" s="93">
        <v>0</v>
      </c>
      <c r="L184" s="93">
        <v>0</v>
      </c>
      <c r="M184" s="93">
        <v>0</v>
      </c>
      <c r="N184" s="93">
        <v>741.8674</v>
      </c>
    </row>
    <row r="185" spans="1:14" s="95" customFormat="1" ht="9">
      <c r="A185" s="85" t="s">
        <v>157</v>
      </c>
      <c r="B185" s="93">
        <v>564.1849</v>
      </c>
      <c r="C185" s="93">
        <v>33.90565</v>
      </c>
      <c r="D185" s="93">
        <v>100.75</v>
      </c>
      <c r="E185" s="93">
        <v>0</v>
      </c>
      <c r="F185" s="93">
        <v>0</v>
      </c>
      <c r="G185" s="93">
        <v>698.84055</v>
      </c>
      <c r="H185" s="93">
        <v>0</v>
      </c>
      <c r="I185" s="93">
        <v>122.69205000000001</v>
      </c>
      <c r="J185" s="93">
        <v>0</v>
      </c>
      <c r="K185" s="93">
        <v>0</v>
      </c>
      <c r="L185" s="93">
        <v>0</v>
      </c>
      <c r="M185" s="93">
        <v>0</v>
      </c>
      <c r="N185" s="93">
        <v>122.69205000000001</v>
      </c>
    </row>
    <row r="186" spans="1:14" s="95" customFormat="1" ht="9">
      <c r="A186" s="85" t="s">
        <v>158</v>
      </c>
      <c r="B186" s="93">
        <v>915.52205</v>
      </c>
      <c r="C186" s="93">
        <v>0</v>
      </c>
      <c r="D186" s="93">
        <v>32.776199999999996</v>
      </c>
      <c r="E186" s="93">
        <v>0</v>
      </c>
      <c r="F186" s="93">
        <v>198.2304</v>
      </c>
      <c r="G186" s="93">
        <v>1146.52865</v>
      </c>
      <c r="H186" s="93">
        <v>0</v>
      </c>
      <c r="I186" s="93">
        <v>714.9993000000001</v>
      </c>
      <c r="J186" s="93">
        <v>0</v>
      </c>
      <c r="K186" s="93">
        <v>0</v>
      </c>
      <c r="L186" s="93">
        <v>0</v>
      </c>
      <c r="M186" s="93">
        <v>668.893</v>
      </c>
      <c r="N186" s="93">
        <v>1383.8923</v>
      </c>
    </row>
    <row r="187" spans="1:14" s="95" customFormat="1" ht="9">
      <c r="A187" s="85" t="s">
        <v>731</v>
      </c>
      <c r="B187" s="93"/>
      <c r="C187" s="93"/>
      <c r="D187" s="93"/>
      <c r="E187" s="93"/>
      <c r="F187" s="93"/>
      <c r="G187" s="93">
        <v>1050.5258000000001</v>
      </c>
      <c r="H187" s="93"/>
      <c r="I187" s="93"/>
      <c r="J187" s="93"/>
      <c r="K187" s="93"/>
      <c r="L187" s="93"/>
      <c r="M187" s="93"/>
      <c r="N187" s="93">
        <v>24.5537</v>
      </c>
    </row>
    <row r="188" spans="1:14" s="95" customFormat="1" ht="9">
      <c r="A188" s="85" t="s">
        <v>160</v>
      </c>
      <c r="B188" s="93">
        <v>1320.72935</v>
      </c>
      <c r="C188" s="93">
        <v>0</v>
      </c>
      <c r="D188" s="93">
        <v>175.3243</v>
      </c>
      <c r="E188" s="93">
        <v>0</v>
      </c>
      <c r="F188" s="93">
        <v>0</v>
      </c>
      <c r="G188" s="93">
        <v>1496.05365</v>
      </c>
      <c r="H188" s="93">
        <v>0</v>
      </c>
      <c r="I188" s="93">
        <v>264.87505</v>
      </c>
      <c r="J188" s="93">
        <v>0</v>
      </c>
      <c r="K188" s="93">
        <v>13</v>
      </c>
      <c r="L188" s="93">
        <v>0</v>
      </c>
      <c r="M188" s="93">
        <v>642.203</v>
      </c>
      <c r="N188" s="93">
        <v>920.0780500000001</v>
      </c>
    </row>
    <row r="189" spans="1:14" s="95" customFormat="1" ht="9">
      <c r="A189" s="85" t="s">
        <v>229</v>
      </c>
      <c r="B189" s="93">
        <v>66.64195</v>
      </c>
      <c r="C189" s="93">
        <v>0</v>
      </c>
      <c r="D189" s="93">
        <v>0</v>
      </c>
      <c r="E189" s="93">
        <v>0</v>
      </c>
      <c r="F189" s="93">
        <v>19.9</v>
      </c>
      <c r="G189" s="93">
        <v>86.54194999999999</v>
      </c>
      <c r="H189" s="93">
        <v>0</v>
      </c>
      <c r="I189" s="93">
        <v>0</v>
      </c>
      <c r="J189" s="93">
        <v>0</v>
      </c>
      <c r="K189" s="93">
        <v>0</v>
      </c>
      <c r="L189" s="93">
        <v>0</v>
      </c>
      <c r="M189" s="93">
        <v>225.74554999999998</v>
      </c>
      <c r="N189" s="93">
        <v>225.74554999999998</v>
      </c>
    </row>
    <row r="190" spans="1:14" s="95" customFormat="1" ht="9">
      <c r="A190" s="85" t="s">
        <v>161</v>
      </c>
      <c r="B190" s="93">
        <v>839.0849000000001</v>
      </c>
      <c r="C190" s="93">
        <v>0</v>
      </c>
      <c r="D190" s="93">
        <v>20.66095</v>
      </c>
      <c r="E190" s="93">
        <v>0</v>
      </c>
      <c r="F190" s="93">
        <v>0</v>
      </c>
      <c r="G190" s="93">
        <v>859.74585</v>
      </c>
      <c r="H190" s="93">
        <v>0</v>
      </c>
      <c r="I190" s="93">
        <v>0</v>
      </c>
      <c r="J190" s="93">
        <v>0</v>
      </c>
      <c r="K190" s="93">
        <v>0</v>
      </c>
      <c r="L190" s="93">
        <v>0</v>
      </c>
      <c r="M190" s="93">
        <v>206.9205</v>
      </c>
      <c r="N190" s="93">
        <v>206.9205</v>
      </c>
    </row>
    <row r="191" spans="1:14" s="95" customFormat="1" ht="9">
      <c r="A191" s="85" t="s">
        <v>162</v>
      </c>
      <c r="B191" s="93">
        <v>703.55135</v>
      </c>
      <c r="C191" s="93">
        <v>0</v>
      </c>
      <c r="D191" s="93">
        <v>42.902300000000004</v>
      </c>
      <c r="E191" s="93">
        <v>0</v>
      </c>
      <c r="F191" s="93">
        <v>11.44515</v>
      </c>
      <c r="G191" s="93">
        <v>757.8987999999999</v>
      </c>
      <c r="H191" s="93">
        <v>0</v>
      </c>
      <c r="I191" s="93">
        <v>0</v>
      </c>
      <c r="J191" s="93">
        <v>0</v>
      </c>
      <c r="K191" s="93">
        <v>0</v>
      </c>
      <c r="L191" s="93">
        <v>0</v>
      </c>
      <c r="M191" s="93">
        <v>339.5395</v>
      </c>
      <c r="N191" s="93">
        <v>339.5395</v>
      </c>
    </row>
    <row r="192" spans="1:14" s="95" customFormat="1" ht="9">
      <c r="A192" s="85" t="s">
        <v>163</v>
      </c>
      <c r="B192" s="93">
        <v>1084.1998</v>
      </c>
      <c r="C192" s="93">
        <v>0</v>
      </c>
      <c r="D192" s="93">
        <v>0</v>
      </c>
      <c r="E192" s="93">
        <v>0</v>
      </c>
      <c r="F192" s="93">
        <v>30.294</v>
      </c>
      <c r="G192" s="93">
        <v>1114.4938000000002</v>
      </c>
      <c r="H192" s="93">
        <v>0</v>
      </c>
      <c r="I192" s="93">
        <v>0</v>
      </c>
      <c r="J192" s="93">
        <v>0</v>
      </c>
      <c r="K192" s="93">
        <v>0</v>
      </c>
      <c r="L192" s="93">
        <v>0</v>
      </c>
      <c r="M192" s="93">
        <v>252.978</v>
      </c>
      <c r="N192" s="93">
        <v>252.978</v>
      </c>
    </row>
    <row r="193" spans="1:14" s="95" customFormat="1" ht="9">
      <c r="A193" s="85" t="s">
        <v>230</v>
      </c>
      <c r="B193" s="93">
        <v>1946.5131999999999</v>
      </c>
      <c r="C193" s="93">
        <v>0</v>
      </c>
      <c r="D193" s="93">
        <v>12</v>
      </c>
      <c r="E193" s="93">
        <v>0</v>
      </c>
      <c r="F193" s="93">
        <v>24.5</v>
      </c>
      <c r="G193" s="93">
        <v>1983.0131999999999</v>
      </c>
      <c r="H193" s="93">
        <v>0</v>
      </c>
      <c r="I193" s="93">
        <v>38.9632</v>
      </c>
      <c r="J193" s="93">
        <v>0</v>
      </c>
      <c r="K193" s="93">
        <v>0</v>
      </c>
      <c r="L193" s="93">
        <v>0</v>
      </c>
      <c r="M193" s="93">
        <v>558.4401</v>
      </c>
      <c r="N193" s="93">
        <v>597.4033</v>
      </c>
    </row>
    <row r="194" spans="1:14" s="95" customFormat="1" ht="9">
      <c r="A194" s="85" t="s">
        <v>164</v>
      </c>
      <c r="B194" s="93">
        <v>0</v>
      </c>
      <c r="C194" s="93">
        <v>0</v>
      </c>
      <c r="D194" s="93">
        <v>0</v>
      </c>
      <c r="E194" s="93">
        <v>0</v>
      </c>
      <c r="F194" s="93">
        <v>0</v>
      </c>
      <c r="G194" s="93">
        <v>0</v>
      </c>
      <c r="H194" s="93">
        <v>0</v>
      </c>
      <c r="I194" s="93">
        <v>0</v>
      </c>
      <c r="J194" s="93">
        <v>0</v>
      </c>
      <c r="K194" s="93">
        <v>0</v>
      </c>
      <c r="L194" s="93">
        <v>0</v>
      </c>
      <c r="M194" s="93">
        <v>0</v>
      </c>
      <c r="N194" s="93">
        <v>0</v>
      </c>
    </row>
    <row r="195" spans="1:14" s="95" customFormat="1" ht="9">
      <c r="A195" s="85" t="s">
        <v>165</v>
      </c>
      <c r="B195" s="93">
        <v>711.96775</v>
      </c>
      <c r="C195" s="93">
        <v>0</v>
      </c>
      <c r="D195" s="93">
        <v>18</v>
      </c>
      <c r="E195" s="93">
        <v>0</v>
      </c>
      <c r="F195" s="93">
        <v>59.04905</v>
      </c>
      <c r="G195" s="93">
        <v>789.0168</v>
      </c>
      <c r="H195" s="93">
        <v>0</v>
      </c>
      <c r="I195" s="93">
        <v>63.2834</v>
      </c>
      <c r="J195" s="93">
        <v>0</v>
      </c>
      <c r="K195" s="93">
        <v>0</v>
      </c>
      <c r="L195" s="93">
        <v>0</v>
      </c>
      <c r="M195" s="93">
        <v>0</v>
      </c>
      <c r="N195" s="93">
        <v>63.2834</v>
      </c>
    </row>
    <row r="196" spans="1:14" s="95" customFormat="1" ht="9">
      <c r="A196" s="85" t="s">
        <v>166</v>
      </c>
      <c r="B196" s="93">
        <v>70.31325</v>
      </c>
      <c r="C196" s="93">
        <v>0</v>
      </c>
      <c r="D196" s="93">
        <v>0</v>
      </c>
      <c r="E196" s="93">
        <v>0</v>
      </c>
      <c r="F196" s="93">
        <v>4.0146999999999995</v>
      </c>
      <c r="G196" s="93">
        <v>74.32795</v>
      </c>
      <c r="H196" s="93">
        <v>0</v>
      </c>
      <c r="I196" s="93">
        <v>101.56110000000001</v>
      </c>
      <c r="J196" s="93">
        <v>0</v>
      </c>
      <c r="K196" s="93">
        <v>0</v>
      </c>
      <c r="L196" s="93">
        <v>0</v>
      </c>
      <c r="M196" s="93">
        <v>187.45595</v>
      </c>
      <c r="N196" s="93">
        <v>289.01705000000004</v>
      </c>
    </row>
    <row r="197" spans="1:14" s="95" customFormat="1" ht="9">
      <c r="A197" s="85" t="s">
        <v>167</v>
      </c>
      <c r="B197" s="93">
        <v>126.2928</v>
      </c>
      <c r="C197" s="93">
        <v>0</v>
      </c>
      <c r="D197" s="93">
        <v>122.9963</v>
      </c>
      <c r="E197" s="93">
        <v>0</v>
      </c>
      <c r="F197" s="93">
        <v>121.04535</v>
      </c>
      <c r="G197" s="93">
        <v>370.33445</v>
      </c>
      <c r="H197" s="93">
        <v>0</v>
      </c>
      <c r="I197" s="93">
        <v>1.04</v>
      </c>
      <c r="J197" s="93">
        <v>0</v>
      </c>
      <c r="K197" s="93">
        <v>0</v>
      </c>
      <c r="L197" s="93">
        <v>0</v>
      </c>
      <c r="M197" s="93">
        <v>0</v>
      </c>
      <c r="N197" s="93">
        <v>1.04</v>
      </c>
    </row>
    <row r="198" spans="1:14" s="95" customFormat="1" ht="9">
      <c r="A198" s="85" t="s">
        <v>168</v>
      </c>
      <c r="B198" s="93">
        <v>316.85184999999996</v>
      </c>
      <c r="C198" s="93">
        <v>2.209</v>
      </c>
      <c r="D198" s="93">
        <v>16.5</v>
      </c>
      <c r="E198" s="93">
        <v>0</v>
      </c>
      <c r="F198" s="93">
        <v>4.75695</v>
      </c>
      <c r="G198" s="93">
        <v>340.3178</v>
      </c>
      <c r="H198" s="93">
        <v>0</v>
      </c>
      <c r="I198" s="93">
        <v>0</v>
      </c>
      <c r="J198" s="93">
        <v>0</v>
      </c>
      <c r="K198" s="93">
        <v>0</v>
      </c>
      <c r="L198" s="93">
        <v>0</v>
      </c>
      <c r="M198" s="93">
        <v>0</v>
      </c>
      <c r="N198" s="93">
        <v>0</v>
      </c>
    </row>
    <row r="199" spans="1:14" s="95" customFormat="1" ht="9">
      <c r="A199" s="85" t="s">
        <v>169</v>
      </c>
      <c r="B199" s="93">
        <v>541.6938</v>
      </c>
      <c r="C199" s="93">
        <v>0</v>
      </c>
      <c r="D199" s="93">
        <v>16.5</v>
      </c>
      <c r="E199" s="93">
        <v>0</v>
      </c>
      <c r="F199" s="93">
        <v>18.38</v>
      </c>
      <c r="G199" s="93">
        <v>576.5738</v>
      </c>
      <c r="H199" s="93">
        <v>0</v>
      </c>
      <c r="I199" s="93">
        <v>0</v>
      </c>
      <c r="J199" s="93">
        <v>0</v>
      </c>
      <c r="K199" s="93">
        <v>0</v>
      </c>
      <c r="L199" s="93">
        <v>0</v>
      </c>
      <c r="M199" s="93">
        <v>246.24</v>
      </c>
      <c r="N199" s="93">
        <v>246.24</v>
      </c>
    </row>
    <row r="200" spans="1:14" s="95" customFormat="1" ht="9">
      <c r="A200" s="85" t="s">
        <v>170</v>
      </c>
      <c r="B200" s="93">
        <v>1835.81745</v>
      </c>
      <c r="C200" s="93">
        <v>0</v>
      </c>
      <c r="D200" s="93">
        <v>0</v>
      </c>
      <c r="E200" s="93">
        <v>0</v>
      </c>
      <c r="F200" s="93">
        <v>2.5729</v>
      </c>
      <c r="G200" s="93">
        <v>1838.39035</v>
      </c>
      <c r="H200" s="93">
        <v>0</v>
      </c>
      <c r="I200" s="93">
        <v>0</v>
      </c>
      <c r="J200" s="93">
        <v>0</v>
      </c>
      <c r="K200" s="93">
        <v>0</v>
      </c>
      <c r="L200" s="93">
        <v>0</v>
      </c>
      <c r="M200" s="93">
        <v>510</v>
      </c>
      <c r="N200" s="93">
        <v>510</v>
      </c>
    </row>
    <row r="201" spans="1:14" s="95" customFormat="1" ht="9">
      <c r="A201" s="85" t="s">
        <v>171</v>
      </c>
      <c r="B201" s="93">
        <v>162.39829999999998</v>
      </c>
      <c r="C201" s="93">
        <v>0</v>
      </c>
      <c r="D201" s="93">
        <v>14.945450000000001</v>
      </c>
      <c r="E201" s="93">
        <v>0</v>
      </c>
      <c r="F201" s="93">
        <v>0</v>
      </c>
      <c r="G201" s="93">
        <v>177.34375</v>
      </c>
      <c r="H201" s="93">
        <v>0</v>
      </c>
      <c r="I201" s="93">
        <v>9.4916</v>
      </c>
      <c r="J201" s="93">
        <v>0</v>
      </c>
      <c r="K201" s="93">
        <v>0</v>
      </c>
      <c r="L201" s="93">
        <v>0</v>
      </c>
      <c r="M201" s="93">
        <v>0</v>
      </c>
      <c r="N201" s="93">
        <v>9.4916</v>
      </c>
    </row>
    <row r="202" spans="1:14" s="95" customFormat="1" ht="18" customHeight="1">
      <c r="A202" s="87" t="s">
        <v>10</v>
      </c>
      <c r="B202" s="128">
        <v>190751.18908000007</v>
      </c>
      <c r="C202" s="128">
        <v>9207.98709</v>
      </c>
      <c r="D202" s="128">
        <v>14657.95899</v>
      </c>
      <c r="E202" s="128">
        <v>7.32</v>
      </c>
      <c r="F202" s="128">
        <v>10928.359729999996</v>
      </c>
      <c r="G202" s="128">
        <v>227269.27319000004</v>
      </c>
      <c r="H202" s="128">
        <v>10587.0506</v>
      </c>
      <c r="I202" s="128">
        <v>12694.232049999997</v>
      </c>
      <c r="J202" s="128">
        <v>121.264</v>
      </c>
      <c r="K202" s="128">
        <v>1172.7073500000001</v>
      </c>
      <c r="L202" s="128">
        <v>0</v>
      </c>
      <c r="M202" s="128">
        <v>29948.436530000006</v>
      </c>
      <c r="N202" s="128">
        <v>54870.28023</v>
      </c>
    </row>
    <row r="203" spans="1:14" ht="13.5">
      <c r="A203" s="44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1:14" ht="13.5">
      <c r="A204" s="50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1:14" ht="13.5">
      <c r="A205" s="98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2:14" ht="13.5"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2:14" ht="13.5"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2:14" ht="13.5"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2:14" ht="13.5"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2:14" ht="13.5"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2:14" ht="13.5"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2:14" ht="13.5"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2:14" ht="13.5"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2:14" ht="13.5"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2:14" ht="13.5"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2:14" ht="13.5"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2:14" ht="13.5"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2:14" ht="13.5"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2:14" ht="13.5"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2:14" ht="13.5"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2:14" ht="13.5"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2:14" ht="13.5"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2:14" ht="13.5"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2:14" ht="13.5"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2:14" ht="13.5"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2:14" ht="13.5"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2:14" ht="13.5"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2:14" ht="13.5"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2:14" ht="13.5"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2:14" ht="13.5"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2:14" ht="13.5"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2:14" ht="13.5"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2:14" ht="13.5"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2:14" ht="13.5"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2:14" ht="13.5"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2:14" ht="13.5"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2:14" ht="13.5"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2:14" ht="13.5"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2:14" ht="13.5"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2:14" ht="13.5"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2:14" ht="13.5"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2:14" ht="13.5"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2:14" ht="13.5"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2:14" ht="13.5"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2:14" ht="13.5"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2:14" ht="13.5"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2:14" ht="13.5"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2:14" ht="13.5"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2:14" ht="13.5"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2:14" ht="13.5"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2:14" ht="13.5"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2:14" ht="13.5"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2:14" ht="13.5"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2:14" ht="13.5"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2:14" ht="13.5"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2:14" ht="13.5"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2:14" ht="13.5"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2:14" ht="13.5"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2:14" ht="13.5"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2:14" ht="13.5"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2:14" ht="13.5"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2:14" ht="13.5"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2:14" ht="13.5"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2:14" ht="13.5"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2:14" ht="13.5"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2:14" ht="13.5"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2:14" ht="13.5"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2:14" ht="13.5"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  <row r="269" spans="2:14" ht="13.5"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  <row r="270" spans="2:14" ht="13.5"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</row>
    <row r="271" spans="2:14" ht="13.5"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</row>
    <row r="272" spans="2:14" ht="13.5"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</row>
    <row r="273" spans="2:14" ht="13.5"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</row>
    <row r="274" spans="2:14" ht="13.5"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</row>
    <row r="275" spans="2:14" ht="13.5"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</row>
    <row r="276" spans="2:14" ht="13.5"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</row>
    <row r="277" spans="2:14" ht="13.5"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</row>
    <row r="278" spans="2:14" ht="13.5"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</row>
    <row r="279" spans="2:14" ht="13.5"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</row>
    <row r="280" spans="2:14" ht="13.5"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</row>
    <row r="281" spans="2:14" ht="13.5"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</row>
    <row r="282" spans="2:14" ht="13.5"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</row>
    <row r="283" spans="2:14" ht="13.5"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</row>
    <row r="284" spans="2:14" ht="13.5"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</row>
    <row r="285" spans="2:14" ht="13.5"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</row>
    <row r="286" spans="2:14" ht="13.5"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</row>
    <row r="287" spans="2:14" ht="13.5"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</row>
    <row r="288" spans="2:14" ht="13.5"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</row>
    <row r="289" spans="2:14" ht="13.5"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</row>
    <row r="290" spans="2:14" ht="13.5"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</row>
    <row r="291" spans="2:14" ht="13.5"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</row>
    <row r="292" spans="2:14" ht="13.5"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</row>
    <row r="293" spans="2:14" ht="13.5"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</row>
    <row r="294" spans="2:14" ht="13.5"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</row>
    <row r="295" spans="2:14" ht="13.5"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</row>
    <row r="296" spans="2:14" ht="13.5"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</row>
    <row r="297" spans="2:14" ht="13.5"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</row>
    <row r="298" spans="2:14" ht="13.5"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</row>
    <row r="299" spans="2:14" ht="13.5"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</row>
    <row r="300" spans="2:14" ht="13.5"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</row>
    <row r="301" spans="2:14" ht="13.5"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</row>
    <row r="302" spans="2:14" ht="13.5"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</row>
    <row r="303" spans="2:14" ht="13.5"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</row>
    <row r="304" spans="2:14" ht="13.5"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</row>
    <row r="305" spans="2:14" ht="13.5"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</row>
    <row r="306" spans="2:14" ht="13.5"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</row>
    <row r="307" spans="2:14" ht="13.5"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</row>
    <row r="308" spans="2:14" ht="13.5"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</row>
    <row r="309" spans="2:14" ht="13.5"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</row>
    <row r="310" spans="2:14" ht="13.5"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</row>
    <row r="311" spans="2:14" ht="13.5"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</row>
    <row r="312" spans="2:14" ht="13.5"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</row>
    <row r="313" spans="2:14" ht="13.5"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</row>
    <row r="314" spans="2:14" ht="13.5"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</row>
    <row r="315" spans="2:14" ht="13.5"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</row>
    <row r="316" spans="2:14" ht="13.5"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</row>
    <row r="317" spans="2:14" ht="13.5"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</row>
    <row r="318" spans="2:14" ht="13.5"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</row>
    <row r="319" spans="2:14" ht="13.5"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</row>
    <row r="320" spans="2:14" ht="13.5"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</row>
    <row r="321" spans="2:14" ht="13.5"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</row>
    <row r="322" spans="2:14" ht="13.5"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</row>
    <row r="323" spans="2:14" ht="13.5"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</row>
    <row r="324" spans="2:14" ht="13.5"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</row>
    <row r="325" spans="2:14" ht="13.5"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</row>
    <row r="326" spans="2:14" ht="13.5"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</row>
    <row r="327" spans="2:14" ht="13.5"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</row>
    <row r="328" spans="2:14" ht="13.5"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</row>
    <row r="329" spans="2:14" ht="13.5"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</row>
    <row r="330" spans="2:14" ht="13.5"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</row>
    <row r="331" spans="2:14" ht="13.5"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</row>
    <row r="332" spans="2:14" ht="13.5"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</row>
    <row r="333" spans="2:14" ht="13.5"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</row>
    <row r="334" spans="2:14" ht="13.5"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</row>
    <row r="335" spans="2:14" ht="13.5"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</row>
    <row r="336" spans="2:14" ht="13.5"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</row>
    <row r="337" spans="2:14" ht="13.5"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</row>
    <row r="338" spans="2:14" ht="13.5"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</row>
    <row r="339" spans="2:14" ht="13.5"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</row>
    <row r="340" spans="2:14" ht="13.5"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</row>
    <row r="341" spans="2:14" ht="13.5"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</row>
    <row r="342" spans="2:14" ht="13.5"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</row>
    <row r="343" spans="2:14" ht="13.5"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</row>
    <row r="344" spans="2:14" ht="13.5"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</row>
    <row r="345" spans="2:14" ht="13.5"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</row>
    <row r="346" spans="2:14" ht="13.5"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</row>
    <row r="347" spans="2:14" ht="13.5"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</row>
    <row r="348" spans="2:14" ht="13.5"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</row>
    <row r="349" spans="2:14" ht="13.5"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</row>
    <row r="350" spans="2:14" ht="13.5"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</row>
    <row r="351" spans="2:14" ht="13.5"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</row>
    <row r="352" spans="2:14" ht="13.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</row>
    <row r="353" spans="2:14" ht="13.5"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</row>
    <row r="354" spans="2:14" ht="13.5"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</row>
    <row r="355" spans="2:14" ht="13.5"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</row>
    <row r="356" spans="2:14" ht="13.5"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</row>
    <row r="357" spans="2:14" ht="13.5"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</row>
    <row r="358" spans="2:14" ht="13.5"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</row>
    <row r="359" spans="2:14" ht="13.5"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</row>
    <row r="360" spans="2:14" ht="13.5"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</row>
    <row r="361" spans="2:14" ht="13.5"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</row>
    <row r="362" spans="2:14" ht="13.5"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</row>
    <row r="363" spans="2:14" ht="13.5"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</row>
  </sheetData>
  <printOptions/>
  <pageMargins left="0.5905511811023623" right="0.3937007874015748" top="0.5905511811023623" bottom="0.5905511811023623" header="0.5118110236220472" footer="0.31496062992125984"/>
  <pageSetup firstPageNumber="29" useFirstPageNumber="1" horizontalDpi="600" verticalDpi="600" orientation="portrait" paperSize="9" r:id="rId1"/>
  <headerFooter alignWithMargins="0">
    <oddFooter>&amp;C&amp;8-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04"/>
  <sheetViews>
    <sheetView zoomScale="120" zoomScaleNormal="12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33203125" defaultRowHeight="12.75"/>
  <cols>
    <col min="1" max="1" width="17.83203125" style="79" customWidth="1"/>
    <col min="2" max="5" width="10.33203125" style="79" customWidth="1"/>
    <col min="6" max="6" width="2.83203125" style="79" customWidth="1"/>
    <col min="7" max="10" width="10.33203125" style="79" customWidth="1"/>
    <col min="11" max="11" width="9.33203125" style="79" customWidth="1"/>
    <col min="12" max="16384" width="9.33203125" style="37" customWidth="1"/>
  </cols>
  <sheetData>
    <row r="1" spans="1:11" s="101" customFormat="1" ht="25.5" customHeight="1">
      <c r="A1" s="35" t="s">
        <v>689</v>
      </c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1" ht="18" customHeight="1">
      <c r="A2" s="75"/>
      <c r="B2" s="106" t="s">
        <v>19</v>
      </c>
      <c r="C2" s="76"/>
      <c r="D2" s="76"/>
      <c r="E2" s="76"/>
      <c r="F2" s="76"/>
      <c r="G2" s="106" t="s">
        <v>20</v>
      </c>
      <c r="H2" s="76"/>
      <c r="I2" s="76"/>
      <c r="J2" s="76"/>
      <c r="K2" s="5"/>
    </row>
    <row r="3" spans="1:11" ht="25.5">
      <c r="A3" s="78"/>
      <c r="B3" s="39" t="s">
        <v>4</v>
      </c>
      <c r="C3" s="39" t="s">
        <v>172</v>
      </c>
      <c r="D3" s="39" t="s">
        <v>5</v>
      </c>
      <c r="E3" s="39" t="s">
        <v>6</v>
      </c>
      <c r="F3" s="39"/>
      <c r="G3" s="39" t="s">
        <v>7</v>
      </c>
      <c r="H3" s="39" t="s">
        <v>281</v>
      </c>
      <c r="I3" s="39" t="s">
        <v>8</v>
      </c>
      <c r="J3" s="39" t="s">
        <v>9</v>
      </c>
      <c r="K3" s="107"/>
    </row>
    <row r="4" spans="1:10" ht="12.75" customHeight="1">
      <c r="A4" s="10" t="s">
        <v>270</v>
      </c>
      <c r="B4" s="104">
        <v>4786.80194</v>
      </c>
      <c r="C4" s="104">
        <v>7119.72525</v>
      </c>
      <c r="D4" s="104">
        <v>0</v>
      </c>
      <c r="E4" s="104">
        <v>11906.52719</v>
      </c>
      <c r="F4" s="104"/>
      <c r="G4" s="104">
        <v>9814.14076</v>
      </c>
      <c r="H4" s="104">
        <v>1001.7968000000001</v>
      </c>
      <c r="I4" s="104">
        <v>1090.58963</v>
      </c>
      <c r="J4" s="104">
        <v>11906.52719</v>
      </c>
    </row>
    <row r="5" spans="1:10" ht="12.75" customHeight="1">
      <c r="A5" s="10" t="s">
        <v>34</v>
      </c>
      <c r="B5" s="104">
        <v>11364.932279999999</v>
      </c>
      <c r="C5" s="104">
        <v>21414.251</v>
      </c>
      <c r="D5" s="104">
        <v>0</v>
      </c>
      <c r="E5" s="104">
        <v>32779.18328</v>
      </c>
      <c r="F5" s="104"/>
      <c r="G5" s="104">
        <v>25867.05121</v>
      </c>
      <c r="H5" s="104">
        <v>3122.52675</v>
      </c>
      <c r="I5" s="104">
        <v>3789.6053199999997</v>
      </c>
      <c r="J5" s="104">
        <v>32779.183280000005</v>
      </c>
    </row>
    <row r="6" spans="1:10" ht="12.75" customHeight="1">
      <c r="A6" s="10" t="s">
        <v>35</v>
      </c>
      <c r="B6" s="104">
        <v>5122.17132</v>
      </c>
      <c r="C6" s="104">
        <v>16346.004</v>
      </c>
      <c r="D6" s="104">
        <v>0</v>
      </c>
      <c r="E6" s="104">
        <v>21468.175320000002</v>
      </c>
      <c r="F6" s="104"/>
      <c r="G6" s="104">
        <v>19954.678350000002</v>
      </c>
      <c r="H6" s="104">
        <v>163.7944</v>
      </c>
      <c r="I6" s="104">
        <v>1349.7025700000002</v>
      </c>
      <c r="J6" s="104">
        <v>21468.175320000002</v>
      </c>
    </row>
    <row r="7" spans="1:10" ht="12.75" customHeight="1">
      <c r="A7" s="10" t="s">
        <v>660</v>
      </c>
      <c r="B7" s="104">
        <v>4567.08298</v>
      </c>
      <c r="C7" s="104">
        <v>6898.98183</v>
      </c>
      <c r="D7" s="104">
        <v>0</v>
      </c>
      <c r="E7" s="104">
        <v>11466.06481</v>
      </c>
      <c r="F7" s="104"/>
      <c r="G7" s="104">
        <v>9478.08432</v>
      </c>
      <c r="H7" s="104">
        <v>501.17670000000004</v>
      </c>
      <c r="I7" s="104">
        <v>1486.80379</v>
      </c>
      <c r="J7" s="104">
        <v>11466.06481</v>
      </c>
    </row>
    <row r="8" spans="1:10" ht="12.75" customHeight="1">
      <c r="A8" s="10" t="s">
        <v>36</v>
      </c>
      <c r="B8" s="104">
        <v>355.75797</v>
      </c>
      <c r="C8" s="104">
        <v>1342.6886100000002</v>
      </c>
      <c r="D8" s="104">
        <v>0</v>
      </c>
      <c r="E8" s="104">
        <v>1698.4465800000003</v>
      </c>
      <c r="F8" s="104"/>
      <c r="G8" s="104">
        <v>1382.16114</v>
      </c>
      <c r="H8" s="104">
        <v>64.3355</v>
      </c>
      <c r="I8" s="104">
        <v>251.94994</v>
      </c>
      <c r="J8" s="104">
        <v>1698.4465799999998</v>
      </c>
    </row>
    <row r="9" spans="1:10" ht="12.75" customHeight="1">
      <c r="A9" s="10" t="s">
        <v>37</v>
      </c>
      <c r="B9" s="104">
        <v>754.3941</v>
      </c>
      <c r="C9" s="104">
        <v>1834.77147</v>
      </c>
      <c r="D9" s="104">
        <v>83.22328</v>
      </c>
      <c r="E9" s="104">
        <v>2672.3888500000003</v>
      </c>
      <c r="F9" s="104"/>
      <c r="G9" s="104">
        <v>2448.22915</v>
      </c>
      <c r="H9" s="104">
        <v>224.15970000000002</v>
      </c>
      <c r="I9" s="104">
        <v>0</v>
      </c>
      <c r="J9" s="104">
        <v>2672.3888500000003</v>
      </c>
    </row>
    <row r="10" spans="1:10" ht="12.75" customHeight="1">
      <c r="A10" s="10" t="s">
        <v>38</v>
      </c>
      <c r="B10" s="104">
        <v>831.1429</v>
      </c>
      <c r="C10" s="104">
        <v>2229.401</v>
      </c>
      <c r="D10" s="104">
        <v>0</v>
      </c>
      <c r="E10" s="104">
        <v>3060.5438999999997</v>
      </c>
      <c r="F10" s="104"/>
      <c r="G10" s="104">
        <v>2111.4365</v>
      </c>
      <c r="H10" s="104">
        <v>178.51485</v>
      </c>
      <c r="I10" s="104">
        <v>770.5925500000001</v>
      </c>
      <c r="J10" s="104">
        <v>3060.5438999999997</v>
      </c>
    </row>
    <row r="11" spans="1:10" ht="12.75" customHeight="1">
      <c r="A11" s="10" t="s">
        <v>39</v>
      </c>
      <c r="B11" s="104">
        <v>5562.986019999999</v>
      </c>
      <c r="C11" s="104">
        <v>12830</v>
      </c>
      <c r="D11" s="104">
        <v>0</v>
      </c>
      <c r="E11" s="104">
        <v>18392.98602</v>
      </c>
      <c r="F11" s="104"/>
      <c r="G11" s="104">
        <v>12426.69749</v>
      </c>
      <c r="H11" s="104">
        <v>602.3162</v>
      </c>
      <c r="I11" s="104">
        <v>5363.9723300000005</v>
      </c>
      <c r="J11" s="104">
        <v>18392.98602</v>
      </c>
    </row>
    <row r="12" spans="1:10" ht="12.75" customHeight="1">
      <c r="A12" s="10" t="s">
        <v>40</v>
      </c>
      <c r="B12" s="104">
        <v>1682.45406</v>
      </c>
      <c r="C12" s="104">
        <v>3246.6629500000004</v>
      </c>
      <c r="D12" s="104">
        <v>0</v>
      </c>
      <c r="E12" s="104">
        <v>4929.11701</v>
      </c>
      <c r="F12" s="104"/>
      <c r="G12" s="104">
        <v>3931.8994</v>
      </c>
      <c r="H12" s="104">
        <v>412.39455</v>
      </c>
      <c r="I12" s="104">
        <v>584.82306</v>
      </c>
      <c r="J12" s="104">
        <v>4929.117009999999</v>
      </c>
    </row>
    <row r="13" spans="1:10" ht="12.75" customHeight="1">
      <c r="A13" s="10" t="s">
        <v>41</v>
      </c>
      <c r="B13" s="104">
        <v>2189.5078399999998</v>
      </c>
      <c r="C13" s="104">
        <v>2275.25</v>
      </c>
      <c r="D13" s="104">
        <v>0</v>
      </c>
      <c r="E13" s="104">
        <v>4464.75784</v>
      </c>
      <c r="F13" s="104"/>
      <c r="G13" s="104">
        <v>2941.12827</v>
      </c>
      <c r="H13" s="104">
        <v>0</v>
      </c>
      <c r="I13" s="104">
        <v>1523.62957</v>
      </c>
      <c r="J13" s="104">
        <v>4464.75784</v>
      </c>
    </row>
    <row r="14" spans="1:10" ht="12.75" customHeight="1">
      <c r="A14" s="10" t="s">
        <v>42</v>
      </c>
      <c r="B14" s="104">
        <v>28892.355030000002</v>
      </c>
      <c r="C14" s="104">
        <v>26476.126969999998</v>
      </c>
      <c r="D14" s="104">
        <v>0</v>
      </c>
      <c r="E14" s="104">
        <v>55368.482</v>
      </c>
      <c r="F14" s="104"/>
      <c r="G14" s="104">
        <v>44780.980149999996</v>
      </c>
      <c r="H14" s="104">
        <v>2142.2972999999997</v>
      </c>
      <c r="I14" s="104">
        <v>8445.20455</v>
      </c>
      <c r="J14" s="104">
        <v>55368.481999999996</v>
      </c>
    </row>
    <row r="15" spans="1:10" ht="12.75" customHeight="1">
      <c r="A15" s="10" t="s">
        <v>43</v>
      </c>
      <c r="B15" s="104">
        <v>1077.54979</v>
      </c>
      <c r="C15" s="104">
        <v>1301.42</v>
      </c>
      <c r="D15" s="104">
        <v>0</v>
      </c>
      <c r="E15" s="104">
        <v>2378.96979</v>
      </c>
      <c r="F15" s="104"/>
      <c r="G15" s="104">
        <v>1784.87498</v>
      </c>
      <c r="H15" s="104">
        <v>72.1641</v>
      </c>
      <c r="I15" s="104">
        <v>521.93071</v>
      </c>
      <c r="J15" s="104">
        <v>2378.96979</v>
      </c>
    </row>
    <row r="16" spans="1:10" ht="12.75" customHeight="1">
      <c r="A16" s="14" t="s">
        <v>181</v>
      </c>
      <c r="B16" s="104">
        <v>1222.67076</v>
      </c>
      <c r="C16" s="104">
        <v>5616.23844</v>
      </c>
      <c r="D16" s="104">
        <v>238.94457</v>
      </c>
      <c r="E16" s="104">
        <v>7077.85377</v>
      </c>
      <c r="F16" s="104"/>
      <c r="G16" s="104">
        <v>6768.23212</v>
      </c>
      <c r="H16" s="104">
        <v>309.62165000000005</v>
      </c>
      <c r="I16" s="104">
        <v>0</v>
      </c>
      <c r="J16" s="104">
        <v>7077.85377</v>
      </c>
    </row>
    <row r="17" spans="1:10" ht="12.75" customHeight="1">
      <c r="A17" s="10" t="s">
        <v>44</v>
      </c>
      <c r="B17" s="104">
        <v>13350.29683</v>
      </c>
      <c r="C17" s="104">
        <v>16480.02295</v>
      </c>
      <c r="D17" s="104">
        <v>0</v>
      </c>
      <c r="E17" s="104">
        <v>29830.319779999998</v>
      </c>
      <c r="F17" s="104"/>
      <c r="G17" s="104">
        <v>20987.2815</v>
      </c>
      <c r="H17" s="104">
        <v>522.45055</v>
      </c>
      <c r="I17" s="104">
        <v>8320.587730000001</v>
      </c>
      <c r="J17" s="104">
        <v>29830.319780000005</v>
      </c>
    </row>
    <row r="18" spans="1:10" ht="12.75" customHeight="1">
      <c r="A18" s="10" t="s">
        <v>45</v>
      </c>
      <c r="B18" s="104">
        <v>6518.98598</v>
      </c>
      <c r="C18" s="104">
        <v>16869.35733</v>
      </c>
      <c r="D18" s="104">
        <v>0</v>
      </c>
      <c r="E18" s="104">
        <v>23388.34331</v>
      </c>
      <c r="F18" s="104"/>
      <c r="G18" s="104">
        <v>21047.34284</v>
      </c>
      <c r="H18" s="104">
        <v>529.2566999999999</v>
      </c>
      <c r="I18" s="104">
        <v>1811.74377</v>
      </c>
      <c r="J18" s="104">
        <v>23388.343310000004</v>
      </c>
    </row>
    <row r="19" spans="1:10" ht="12.75" customHeight="1">
      <c r="A19" s="10" t="s">
        <v>46</v>
      </c>
      <c r="B19" s="104">
        <v>3679.51376</v>
      </c>
      <c r="C19" s="104">
        <v>9513.853650000001</v>
      </c>
      <c r="D19" s="104">
        <v>0</v>
      </c>
      <c r="E19" s="104">
        <v>13193.36741</v>
      </c>
      <c r="F19" s="104"/>
      <c r="G19" s="104">
        <v>10962.5418</v>
      </c>
      <c r="H19" s="104">
        <v>565.068</v>
      </c>
      <c r="I19" s="104">
        <v>1665.75761</v>
      </c>
      <c r="J19" s="104">
        <v>13193.36741</v>
      </c>
    </row>
    <row r="20" spans="1:10" ht="12.75" customHeight="1">
      <c r="A20" s="10" t="s">
        <v>47</v>
      </c>
      <c r="B20" s="104">
        <v>3753.25054</v>
      </c>
      <c r="C20" s="104">
        <v>1737.2943</v>
      </c>
      <c r="D20" s="104">
        <v>137.57386</v>
      </c>
      <c r="E20" s="104">
        <v>5628.118700000001</v>
      </c>
      <c r="F20" s="104"/>
      <c r="G20" s="104">
        <v>5433.3008</v>
      </c>
      <c r="H20" s="104">
        <v>194.81789999999998</v>
      </c>
      <c r="I20" s="104">
        <v>0</v>
      </c>
      <c r="J20" s="104">
        <v>5628.1187</v>
      </c>
    </row>
    <row r="21" spans="1:10" ht="12.75" customHeight="1">
      <c r="A21" s="10" t="s">
        <v>182</v>
      </c>
      <c r="B21" s="104">
        <v>1010.74543</v>
      </c>
      <c r="C21" s="104">
        <v>755.28</v>
      </c>
      <c r="D21" s="104">
        <v>0</v>
      </c>
      <c r="E21" s="104">
        <v>1766.0254300000001</v>
      </c>
      <c r="F21" s="104"/>
      <c r="G21" s="104">
        <v>1590.073</v>
      </c>
      <c r="H21" s="104">
        <v>89.8424</v>
      </c>
      <c r="I21" s="104">
        <v>86.11003</v>
      </c>
      <c r="J21" s="104">
        <v>1766.0254300000001</v>
      </c>
    </row>
    <row r="22" spans="1:10" ht="12.75" customHeight="1">
      <c r="A22" s="10" t="s">
        <v>32</v>
      </c>
      <c r="B22" s="104">
        <v>76928.12823999999</v>
      </c>
      <c r="C22" s="104">
        <v>68217.75337</v>
      </c>
      <c r="D22" s="104">
        <v>0</v>
      </c>
      <c r="E22" s="104">
        <v>145145.88160999998</v>
      </c>
      <c r="F22" s="104"/>
      <c r="G22" s="104">
        <v>127623.27599</v>
      </c>
      <c r="H22" s="104">
        <v>5437.632799999999</v>
      </c>
      <c r="I22" s="104">
        <v>12084.97282</v>
      </c>
      <c r="J22" s="104">
        <v>145145.88160999998</v>
      </c>
    </row>
    <row r="23" spans="1:10" ht="12.75" customHeight="1">
      <c r="A23" s="10" t="s">
        <v>48</v>
      </c>
      <c r="B23" s="104">
        <v>1113.73216</v>
      </c>
      <c r="C23" s="104">
        <v>1347.4</v>
      </c>
      <c r="D23" s="104">
        <v>0</v>
      </c>
      <c r="E23" s="104">
        <v>2461.13216</v>
      </c>
      <c r="F23" s="104"/>
      <c r="G23" s="104">
        <v>1143.38272</v>
      </c>
      <c r="H23" s="104">
        <v>112.84545</v>
      </c>
      <c r="I23" s="104">
        <v>1204.90399</v>
      </c>
      <c r="J23" s="104">
        <v>2461.13216</v>
      </c>
    </row>
    <row r="24" spans="1:10" ht="12.75" customHeight="1">
      <c r="A24" s="10" t="s">
        <v>180</v>
      </c>
      <c r="B24" s="104">
        <v>11824.55764</v>
      </c>
      <c r="C24" s="104">
        <v>32721.5195</v>
      </c>
      <c r="D24" s="104">
        <v>0</v>
      </c>
      <c r="E24" s="104">
        <v>44546.07714</v>
      </c>
      <c r="F24" s="104"/>
      <c r="G24" s="104">
        <v>39123.208439999995</v>
      </c>
      <c r="H24" s="104">
        <v>1038.29175</v>
      </c>
      <c r="I24" s="104">
        <v>4384.576950000001</v>
      </c>
      <c r="J24" s="104">
        <v>44546.077139999994</v>
      </c>
    </row>
    <row r="25" spans="1:10" ht="12.75" customHeight="1">
      <c r="A25" s="14" t="s">
        <v>183</v>
      </c>
      <c r="B25" s="104">
        <v>2075.08698</v>
      </c>
      <c r="C25" s="104">
        <v>1414.1091399999998</v>
      </c>
      <c r="D25" s="104">
        <v>137.66304</v>
      </c>
      <c r="E25" s="104">
        <v>3626.8591599999995</v>
      </c>
      <c r="F25" s="104"/>
      <c r="G25" s="104">
        <v>3528.81856</v>
      </c>
      <c r="H25" s="104">
        <v>98.04060000000001</v>
      </c>
      <c r="I25" s="104">
        <v>0</v>
      </c>
      <c r="J25" s="104">
        <v>3626.85916</v>
      </c>
    </row>
    <row r="26" spans="1:10" ht="12.75" customHeight="1">
      <c r="A26" s="10" t="s">
        <v>184</v>
      </c>
      <c r="B26" s="104">
        <v>980.42114</v>
      </c>
      <c r="C26" s="104">
        <v>4391.6268</v>
      </c>
      <c r="D26" s="104">
        <v>577.67191</v>
      </c>
      <c r="E26" s="104">
        <v>5949.71985</v>
      </c>
      <c r="F26" s="104"/>
      <c r="G26" s="104">
        <v>5804.21845</v>
      </c>
      <c r="H26" s="104">
        <v>145.5014</v>
      </c>
      <c r="I26" s="104">
        <v>0</v>
      </c>
      <c r="J26" s="104">
        <v>5949.71985</v>
      </c>
    </row>
    <row r="27" spans="1:10" ht="12.75" customHeight="1">
      <c r="A27" s="10" t="s">
        <v>49</v>
      </c>
      <c r="B27" s="104">
        <v>9875.150220000001</v>
      </c>
      <c r="C27" s="104">
        <v>9743.285</v>
      </c>
      <c r="D27" s="104">
        <v>0</v>
      </c>
      <c r="E27" s="104">
        <v>19618.43522</v>
      </c>
      <c r="F27" s="104"/>
      <c r="G27" s="104">
        <v>9688.801210000001</v>
      </c>
      <c r="H27" s="104">
        <v>873.7398499999999</v>
      </c>
      <c r="I27" s="104">
        <v>9055.89416</v>
      </c>
      <c r="J27" s="104">
        <v>19618.43522</v>
      </c>
    </row>
    <row r="28" spans="1:10" ht="12.75" customHeight="1">
      <c r="A28" s="10" t="s">
        <v>50</v>
      </c>
      <c r="B28" s="104">
        <v>1572.06131</v>
      </c>
      <c r="C28" s="104">
        <v>2899.83138</v>
      </c>
      <c r="D28" s="104">
        <v>42.80822</v>
      </c>
      <c r="E28" s="104">
        <v>4514.7009100000005</v>
      </c>
      <c r="F28" s="104"/>
      <c r="G28" s="104">
        <v>3902.1940099999997</v>
      </c>
      <c r="H28" s="104">
        <v>612.5069</v>
      </c>
      <c r="I28" s="104">
        <v>0</v>
      </c>
      <c r="J28" s="104">
        <v>4514.70091</v>
      </c>
    </row>
    <row r="29" spans="1:10" ht="12.75" customHeight="1">
      <c r="A29" s="10" t="s">
        <v>51</v>
      </c>
      <c r="B29" s="104">
        <v>2606.88071</v>
      </c>
      <c r="C29" s="104">
        <v>6190.73489</v>
      </c>
      <c r="D29" s="104">
        <v>0</v>
      </c>
      <c r="E29" s="104">
        <v>8797.6156</v>
      </c>
      <c r="F29" s="104"/>
      <c r="G29" s="104">
        <v>8063.358139999999</v>
      </c>
      <c r="H29" s="104">
        <v>313.01059999999995</v>
      </c>
      <c r="I29" s="104">
        <v>421.24685999999997</v>
      </c>
      <c r="J29" s="104">
        <v>8797.6156</v>
      </c>
    </row>
    <row r="30" spans="1:10" ht="12.75" customHeight="1">
      <c r="A30" s="10" t="s">
        <v>52</v>
      </c>
      <c r="B30" s="104">
        <v>4529.09867</v>
      </c>
      <c r="C30" s="104">
        <v>6120.15574</v>
      </c>
      <c r="D30" s="104">
        <v>0</v>
      </c>
      <c r="E30" s="104">
        <v>10649.254410000001</v>
      </c>
      <c r="F30" s="104"/>
      <c r="G30" s="104">
        <v>9448.11016</v>
      </c>
      <c r="H30" s="104">
        <v>62.4642</v>
      </c>
      <c r="I30" s="104">
        <v>1138.68005</v>
      </c>
      <c r="J30" s="104">
        <v>10649.254410000001</v>
      </c>
    </row>
    <row r="31" spans="1:10" ht="12.75" customHeight="1">
      <c r="A31" s="10" t="s">
        <v>185</v>
      </c>
      <c r="B31" s="104">
        <v>484.85363</v>
      </c>
      <c r="C31" s="104">
        <v>1932.51765</v>
      </c>
      <c r="D31" s="104">
        <v>396.62242</v>
      </c>
      <c r="E31" s="104">
        <v>2813.9937</v>
      </c>
      <c r="F31" s="104"/>
      <c r="G31" s="104">
        <v>2759.0137</v>
      </c>
      <c r="H31" s="104">
        <v>54.98</v>
      </c>
      <c r="I31" s="104">
        <v>0</v>
      </c>
      <c r="J31" s="104">
        <v>2813.9937</v>
      </c>
    </row>
    <row r="32" spans="1:10" ht="12.75" customHeight="1">
      <c r="A32" s="10" t="s">
        <v>186</v>
      </c>
      <c r="B32" s="104">
        <v>928.4353299999999</v>
      </c>
      <c r="C32" s="104">
        <v>1142.4426299999998</v>
      </c>
      <c r="D32" s="104">
        <v>0</v>
      </c>
      <c r="E32" s="104">
        <v>2070.87796</v>
      </c>
      <c r="F32" s="104"/>
      <c r="G32" s="104">
        <v>1833.59305</v>
      </c>
      <c r="H32" s="104">
        <v>24.696900000000003</v>
      </c>
      <c r="I32" s="104">
        <v>212.58801</v>
      </c>
      <c r="J32" s="104">
        <v>2070.87796</v>
      </c>
    </row>
    <row r="33" spans="1:10" ht="12.75" customHeight="1">
      <c r="A33" s="10" t="s">
        <v>187</v>
      </c>
      <c r="B33" s="104">
        <v>3911.90646</v>
      </c>
      <c r="C33" s="104">
        <v>2807.22565</v>
      </c>
      <c r="D33" s="104">
        <v>493.42692</v>
      </c>
      <c r="E33" s="104">
        <v>7212.55903</v>
      </c>
      <c r="F33" s="104"/>
      <c r="G33" s="104">
        <v>7140.66353</v>
      </c>
      <c r="H33" s="104">
        <v>71.8955</v>
      </c>
      <c r="I33" s="104">
        <v>0</v>
      </c>
      <c r="J33" s="104">
        <v>7212.559029999999</v>
      </c>
    </row>
    <row r="34" spans="1:10" ht="12.75" customHeight="1">
      <c r="A34" s="10" t="s">
        <v>188</v>
      </c>
      <c r="B34" s="104">
        <v>533.24574</v>
      </c>
      <c r="C34" s="104">
        <v>5876.4</v>
      </c>
      <c r="D34" s="104">
        <v>0</v>
      </c>
      <c r="E34" s="104">
        <v>6409.64574</v>
      </c>
      <c r="F34" s="104"/>
      <c r="G34" s="104">
        <v>6198.43505</v>
      </c>
      <c r="H34" s="104">
        <v>129.26</v>
      </c>
      <c r="I34" s="104">
        <v>81.95069000000001</v>
      </c>
      <c r="J34" s="104">
        <v>6409.64574</v>
      </c>
    </row>
    <row r="35" spans="1:10" ht="12.75" customHeight="1">
      <c r="A35" s="10" t="s">
        <v>53</v>
      </c>
      <c r="B35" s="104">
        <v>2800.1108799999997</v>
      </c>
      <c r="C35" s="104">
        <v>5947.5569000000005</v>
      </c>
      <c r="D35" s="104">
        <v>0</v>
      </c>
      <c r="E35" s="104">
        <v>8747.66778</v>
      </c>
      <c r="F35" s="104"/>
      <c r="G35" s="104">
        <v>8357.85717</v>
      </c>
      <c r="H35" s="104">
        <v>83.82417</v>
      </c>
      <c r="I35" s="104">
        <v>305.98644</v>
      </c>
      <c r="J35" s="104">
        <v>8747.66778</v>
      </c>
    </row>
    <row r="36" spans="1:10" ht="12.75" customHeight="1">
      <c r="A36" s="10" t="s">
        <v>54</v>
      </c>
      <c r="B36" s="104">
        <v>4376.98852</v>
      </c>
      <c r="C36" s="104">
        <v>16171.051650000001</v>
      </c>
      <c r="D36" s="104">
        <v>0</v>
      </c>
      <c r="E36" s="104">
        <v>20548.04017</v>
      </c>
      <c r="F36" s="104"/>
      <c r="G36" s="104">
        <v>16132.5794</v>
      </c>
      <c r="H36" s="104">
        <v>1080.3993</v>
      </c>
      <c r="I36" s="104">
        <v>3335.06147</v>
      </c>
      <c r="J36" s="104">
        <v>20548.04017</v>
      </c>
    </row>
    <row r="37" spans="1:10" ht="12.75" customHeight="1">
      <c r="A37" s="10" t="s">
        <v>55</v>
      </c>
      <c r="B37" s="104">
        <v>1752.58059</v>
      </c>
      <c r="C37" s="104">
        <v>2433.4369500000003</v>
      </c>
      <c r="D37" s="104">
        <v>0</v>
      </c>
      <c r="E37" s="104">
        <v>4186.017540000001</v>
      </c>
      <c r="F37" s="104"/>
      <c r="G37" s="104">
        <v>3538.98105</v>
      </c>
      <c r="H37" s="104">
        <v>227.2451</v>
      </c>
      <c r="I37" s="104">
        <v>419.79139000000004</v>
      </c>
      <c r="J37" s="104">
        <v>4186.01754</v>
      </c>
    </row>
    <row r="38" spans="1:10" ht="12.75" customHeight="1">
      <c r="A38" s="10" t="s">
        <v>189</v>
      </c>
      <c r="B38" s="104">
        <v>1631.54907</v>
      </c>
      <c r="C38" s="104">
        <v>1957.7</v>
      </c>
      <c r="D38" s="104">
        <v>0</v>
      </c>
      <c r="E38" s="104">
        <v>3589.24907</v>
      </c>
      <c r="F38" s="104"/>
      <c r="G38" s="104">
        <v>3466.61354</v>
      </c>
      <c r="H38" s="104">
        <v>65.0084</v>
      </c>
      <c r="I38" s="104">
        <v>57.627129999999994</v>
      </c>
      <c r="J38" s="104">
        <v>3589.24907</v>
      </c>
    </row>
    <row r="39" spans="1:10" ht="12.75" customHeight="1">
      <c r="A39" s="10" t="s">
        <v>729</v>
      </c>
      <c r="B39" s="104">
        <v>302.35531</v>
      </c>
      <c r="C39" s="104">
        <v>1821.2</v>
      </c>
      <c r="D39" s="104">
        <v>0</v>
      </c>
      <c r="E39" s="104">
        <v>2123.55531</v>
      </c>
      <c r="F39" s="104"/>
      <c r="G39" s="104">
        <v>2012.7786299999998</v>
      </c>
      <c r="H39" s="104">
        <v>99.4988</v>
      </c>
      <c r="I39" s="104">
        <v>11.27788</v>
      </c>
      <c r="J39" s="104">
        <v>2123.5553099999997</v>
      </c>
    </row>
    <row r="40" spans="1:10" ht="12.75" customHeight="1">
      <c r="A40" s="10" t="s">
        <v>56</v>
      </c>
      <c r="B40" s="104">
        <v>1364.3306499999999</v>
      </c>
      <c r="C40" s="104">
        <v>6991.93725</v>
      </c>
      <c r="D40" s="104">
        <v>84.4263</v>
      </c>
      <c r="E40" s="104">
        <v>8440.694199999998</v>
      </c>
      <c r="F40" s="104"/>
      <c r="G40" s="104">
        <v>8198.1557</v>
      </c>
      <c r="H40" s="104">
        <v>242.5385</v>
      </c>
      <c r="I40" s="104">
        <v>0</v>
      </c>
      <c r="J40" s="104">
        <v>8440.6942</v>
      </c>
    </row>
    <row r="41" spans="1:10" ht="12.75" customHeight="1">
      <c r="A41" s="10" t="s">
        <v>57</v>
      </c>
      <c r="B41" s="104">
        <v>13742.94133</v>
      </c>
      <c r="C41" s="104">
        <v>13915.87235</v>
      </c>
      <c r="D41" s="104">
        <v>0</v>
      </c>
      <c r="E41" s="104">
        <v>27658.81368</v>
      </c>
      <c r="F41" s="104"/>
      <c r="G41" s="104">
        <v>10932.41655</v>
      </c>
      <c r="H41" s="104">
        <v>303.9055</v>
      </c>
      <c r="I41" s="104">
        <v>16422.49163</v>
      </c>
      <c r="J41" s="104">
        <v>27658.81368</v>
      </c>
    </row>
    <row r="42" spans="1:10" ht="12.75" customHeight="1">
      <c r="A42" s="10" t="s">
        <v>58</v>
      </c>
      <c r="B42" s="104">
        <v>5956.44969</v>
      </c>
      <c r="C42" s="104">
        <v>3364.92505</v>
      </c>
      <c r="D42" s="104">
        <v>0</v>
      </c>
      <c r="E42" s="104">
        <v>9321.37474</v>
      </c>
      <c r="F42" s="104"/>
      <c r="G42" s="104">
        <v>5316.785650000001</v>
      </c>
      <c r="H42" s="104">
        <v>621.2836</v>
      </c>
      <c r="I42" s="104">
        <v>3383.30549</v>
      </c>
      <c r="J42" s="104">
        <v>9321.374740000001</v>
      </c>
    </row>
    <row r="43" spans="1:10" ht="12.75" customHeight="1">
      <c r="A43" s="10" t="s">
        <v>59</v>
      </c>
      <c r="B43" s="104">
        <v>10511.95758</v>
      </c>
      <c r="C43" s="104">
        <v>10954.79149</v>
      </c>
      <c r="D43" s="104">
        <v>2276.45504</v>
      </c>
      <c r="E43" s="104">
        <v>23743.20411</v>
      </c>
      <c r="F43" s="104"/>
      <c r="G43" s="104">
        <v>23418.859660000002</v>
      </c>
      <c r="H43" s="104">
        <v>324.34445</v>
      </c>
      <c r="I43" s="104">
        <v>0</v>
      </c>
      <c r="J43" s="104">
        <v>23743.204110000002</v>
      </c>
    </row>
    <row r="44" spans="1:10" ht="12.75" customHeight="1">
      <c r="A44" s="10" t="s">
        <v>191</v>
      </c>
      <c r="B44" s="104">
        <v>213.18115</v>
      </c>
      <c r="C44" s="104">
        <v>1142.881</v>
      </c>
      <c r="D44" s="104">
        <v>0</v>
      </c>
      <c r="E44" s="104">
        <v>1356.0621500000002</v>
      </c>
      <c r="F44" s="104"/>
      <c r="G44" s="104">
        <v>1119.30845</v>
      </c>
      <c r="H44" s="104">
        <v>17.9681</v>
      </c>
      <c r="I44" s="104">
        <v>218.78560000000002</v>
      </c>
      <c r="J44" s="104">
        <v>1356.06215</v>
      </c>
    </row>
    <row r="45" spans="1:10" ht="12.75" customHeight="1">
      <c r="A45" s="10" t="s">
        <v>192</v>
      </c>
      <c r="B45" s="104">
        <v>529.58785</v>
      </c>
      <c r="C45" s="104">
        <v>996.5</v>
      </c>
      <c r="D45" s="104">
        <v>62.00225</v>
      </c>
      <c r="E45" s="104">
        <v>1588.0901</v>
      </c>
      <c r="F45" s="104"/>
      <c r="G45" s="104">
        <v>1508.2181</v>
      </c>
      <c r="H45" s="104">
        <v>79.872</v>
      </c>
      <c r="I45" s="104">
        <v>0</v>
      </c>
      <c r="J45" s="104">
        <v>1588.0901000000001</v>
      </c>
    </row>
    <row r="46" spans="1:10" ht="12.75" customHeight="1">
      <c r="A46" s="10" t="s">
        <v>193</v>
      </c>
      <c r="B46" s="104">
        <v>1566.66659</v>
      </c>
      <c r="C46" s="104">
        <v>4390.276650000001</v>
      </c>
      <c r="D46" s="104">
        <v>780.7929499999999</v>
      </c>
      <c r="E46" s="104">
        <v>6737.7361900000005</v>
      </c>
      <c r="F46" s="104"/>
      <c r="G46" s="104">
        <v>6595.52359</v>
      </c>
      <c r="H46" s="104">
        <v>142.2126</v>
      </c>
      <c r="I46" s="104">
        <v>0</v>
      </c>
      <c r="J46" s="104">
        <v>6737.73619</v>
      </c>
    </row>
    <row r="47" spans="1:10" ht="12.75" customHeight="1">
      <c r="A47" s="10" t="s">
        <v>60</v>
      </c>
      <c r="B47" s="104">
        <v>8426.12712</v>
      </c>
      <c r="C47" s="104">
        <v>5827.78791</v>
      </c>
      <c r="D47" s="104">
        <v>0</v>
      </c>
      <c r="E47" s="104">
        <v>14253.91503</v>
      </c>
      <c r="F47" s="104"/>
      <c r="G47" s="104">
        <v>9805.370050000001</v>
      </c>
      <c r="H47" s="104">
        <v>586.6467</v>
      </c>
      <c r="I47" s="104">
        <v>3861.89828</v>
      </c>
      <c r="J47" s="104">
        <v>14253.91503</v>
      </c>
    </row>
    <row r="48" spans="1:10" ht="12.75" customHeight="1">
      <c r="A48" s="10" t="s">
        <v>194</v>
      </c>
      <c r="B48" s="104">
        <v>1291.19082</v>
      </c>
      <c r="C48" s="104">
        <v>744.738</v>
      </c>
      <c r="D48" s="104">
        <v>737.62606</v>
      </c>
      <c r="E48" s="104">
        <v>2773.55488</v>
      </c>
      <c r="F48" s="104"/>
      <c r="G48" s="104">
        <v>2638.4204799999998</v>
      </c>
      <c r="H48" s="104">
        <v>135.1344</v>
      </c>
      <c r="I48" s="104">
        <v>0</v>
      </c>
      <c r="J48" s="104">
        <v>2773.5548799999997</v>
      </c>
    </row>
    <row r="49" spans="1:10" ht="12.75" customHeight="1">
      <c r="A49" s="10" t="s">
        <v>195</v>
      </c>
      <c r="B49" s="104">
        <v>187.19051000000002</v>
      </c>
      <c r="C49" s="104">
        <v>2267.8974</v>
      </c>
      <c r="D49" s="104">
        <v>173.27329</v>
      </c>
      <c r="E49" s="104">
        <v>2628.3612</v>
      </c>
      <c r="F49" s="104"/>
      <c r="G49" s="104">
        <v>2620.2632000000003</v>
      </c>
      <c r="H49" s="104">
        <v>8.098</v>
      </c>
      <c r="I49" s="104">
        <v>0</v>
      </c>
      <c r="J49" s="104">
        <v>2628.3612000000003</v>
      </c>
    </row>
    <row r="50" spans="1:10" ht="12.75" customHeight="1">
      <c r="A50" s="10" t="s">
        <v>196</v>
      </c>
      <c r="B50" s="104">
        <v>2884.6909100000003</v>
      </c>
      <c r="C50" s="104">
        <v>791.5997</v>
      </c>
      <c r="D50" s="104">
        <v>0</v>
      </c>
      <c r="E50" s="104">
        <v>3676.29061</v>
      </c>
      <c r="F50" s="104"/>
      <c r="G50" s="104">
        <v>3299.19328</v>
      </c>
      <c r="H50" s="104">
        <v>82.7197</v>
      </c>
      <c r="I50" s="104">
        <v>294.37763</v>
      </c>
      <c r="J50" s="104">
        <v>3676.29061</v>
      </c>
    </row>
    <row r="51" spans="1:10" ht="12.75" customHeight="1">
      <c r="A51" s="10" t="s">
        <v>197</v>
      </c>
      <c r="B51" s="104">
        <v>1751.61701</v>
      </c>
      <c r="C51" s="104">
        <v>3303.3246</v>
      </c>
      <c r="D51" s="104">
        <v>64.5852</v>
      </c>
      <c r="E51" s="104">
        <v>5119.52681</v>
      </c>
      <c r="F51" s="104"/>
      <c r="G51" s="104">
        <v>5035.91651</v>
      </c>
      <c r="H51" s="104">
        <v>83.61030000000001</v>
      </c>
      <c r="I51" s="104">
        <v>0</v>
      </c>
      <c r="J51" s="104">
        <v>5119.52681</v>
      </c>
    </row>
    <row r="52" spans="1:10" ht="12.75" customHeight="1">
      <c r="A52" s="10" t="s">
        <v>61</v>
      </c>
      <c r="B52" s="104">
        <v>3376.4993799999997</v>
      </c>
      <c r="C52" s="104">
        <v>12406.58825</v>
      </c>
      <c r="D52" s="104">
        <v>0</v>
      </c>
      <c r="E52" s="104">
        <v>15783.08763</v>
      </c>
      <c r="F52" s="104"/>
      <c r="G52" s="104">
        <v>13538.59081</v>
      </c>
      <c r="H52" s="104">
        <v>212.92615</v>
      </c>
      <c r="I52" s="104">
        <v>2031.5706699999998</v>
      </c>
      <c r="J52" s="104">
        <v>15783.087629999998</v>
      </c>
    </row>
    <row r="53" spans="1:10" ht="12.75" customHeight="1">
      <c r="A53" s="10" t="s">
        <v>62</v>
      </c>
      <c r="B53" s="104">
        <v>2539.83867</v>
      </c>
      <c r="C53" s="104">
        <v>1073.9</v>
      </c>
      <c r="D53" s="104">
        <v>0</v>
      </c>
      <c r="E53" s="104">
        <v>3613.73867</v>
      </c>
      <c r="F53" s="104"/>
      <c r="G53" s="104">
        <v>2771.2243</v>
      </c>
      <c r="H53" s="104">
        <v>92.64139999999999</v>
      </c>
      <c r="I53" s="104">
        <v>749.87297</v>
      </c>
      <c r="J53" s="104">
        <v>3613.7386699999997</v>
      </c>
    </row>
    <row r="54" spans="1:10" ht="12.75" customHeight="1">
      <c r="A54" s="10" t="s">
        <v>30</v>
      </c>
      <c r="B54" s="104">
        <v>14278.127</v>
      </c>
      <c r="C54" s="104">
        <v>17757.4035</v>
      </c>
      <c r="D54" s="104">
        <v>0</v>
      </c>
      <c r="E54" s="104">
        <v>32035.5305</v>
      </c>
      <c r="F54" s="104"/>
      <c r="G54" s="104">
        <v>26717.066629999998</v>
      </c>
      <c r="H54" s="104">
        <v>4454.050929999999</v>
      </c>
      <c r="I54" s="104">
        <v>864.4129399999999</v>
      </c>
      <c r="J54" s="104">
        <v>32035.530499999997</v>
      </c>
    </row>
    <row r="55" spans="1:10" ht="12.75" customHeight="1">
      <c r="A55" s="10" t="s">
        <v>63</v>
      </c>
      <c r="B55" s="104">
        <v>1854.70018</v>
      </c>
      <c r="C55" s="104">
        <v>1856.6238500000002</v>
      </c>
      <c r="D55" s="104">
        <v>0</v>
      </c>
      <c r="E55" s="104">
        <v>3711.32403</v>
      </c>
      <c r="F55" s="104"/>
      <c r="G55" s="104">
        <v>3330.4796</v>
      </c>
      <c r="H55" s="104">
        <v>220.29</v>
      </c>
      <c r="I55" s="104">
        <v>160.55443</v>
      </c>
      <c r="J55" s="104">
        <v>3711.32403</v>
      </c>
    </row>
    <row r="56" spans="1:10" ht="12.75" customHeight="1">
      <c r="A56" s="10" t="s">
        <v>64</v>
      </c>
      <c r="B56" s="104">
        <v>445.71045000000004</v>
      </c>
      <c r="C56" s="104">
        <v>920.2734499999999</v>
      </c>
      <c r="D56" s="104">
        <v>0</v>
      </c>
      <c r="E56" s="104">
        <v>1365.9839</v>
      </c>
      <c r="F56" s="104"/>
      <c r="G56" s="104">
        <v>635.82936</v>
      </c>
      <c r="H56" s="104">
        <v>0</v>
      </c>
      <c r="I56" s="104">
        <v>730.15454</v>
      </c>
      <c r="J56" s="104">
        <v>1365.9839</v>
      </c>
    </row>
    <row r="57" spans="1:10" ht="12.75" customHeight="1">
      <c r="A57" s="10" t="s">
        <v>65</v>
      </c>
      <c r="B57" s="104">
        <v>3259.35768</v>
      </c>
      <c r="C57" s="104">
        <v>6399.84565</v>
      </c>
      <c r="D57" s="104">
        <v>0</v>
      </c>
      <c r="E57" s="104">
        <v>9659.20333</v>
      </c>
      <c r="F57" s="104"/>
      <c r="G57" s="104">
        <v>9397.726470000001</v>
      </c>
      <c r="H57" s="104">
        <v>169.1971</v>
      </c>
      <c r="I57" s="104">
        <v>92.27976</v>
      </c>
      <c r="J57" s="104">
        <v>9659.20333</v>
      </c>
    </row>
    <row r="58" spans="1:10" ht="12.75" customHeight="1">
      <c r="A58" s="10" t="s">
        <v>66</v>
      </c>
      <c r="B58" s="104">
        <v>7376.772910000001</v>
      </c>
      <c r="C58" s="104">
        <v>23709.276</v>
      </c>
      <c r="D58" s="104">
        <v>0</v>
      </c>
      <c r="E58" s="104">
        <v>31086.04891</v>
      </c>
      <c r="F58" s="104"/>
      <c r="G58" s="104">
        <v>27124.27185</v>
      </c>
      <c r="H58" s="104">
        <v>640.90535</v>
      </c>
      <c r="I58" s="104">
        <v>3320.87171</v>
      </c>
      <c r="J58" s="104">
        <v>31086.04891</v>
      </c>
    </row>
    <row r="59" spans="1:10" ht="12.75" customHeight="1">
      <c r="A59" s="10" t="s">
        <v>67</v>
      </c>
      <c r="B59" s="104">
        <v>6717.287469999999</v>
      </c>
      <c r="C59" s="104">
        <v>4158.92995</v>
      </c>
      <c r="D59" s="104">
        <v>0</v>
      </c>
      <c r="E59" s="104">
        <v>10876.217419999999</v>
      </c>
      <c r="F59" s="104"/>
      <c r="G59" s="104">
        <v>7608.59282</v>
      </c>
      <c r="H59" s="104">
        <v>456.3222</v>
      </c>
      <c r="I59" s="104">
        <v>2811.3024</v>
      </c>
      <c r="J59" s="104">
        <v>10876.217419999999</v>
      </c>
    </row>
    <row r="60" spans="1:10" ht="12.75" customHeight="1">
      <c r="A60" s="10" t="s">
        <v>198</v>
      </c>
      <c r="B60" s="104">
        <v>316.92404999999997</v>
      </c>
      <c r="C60" s="104">
        <v>1108.05225</v>
      </c>
      <c r="D60" s="104">
        <v>0</v>
      </c>
      <c r="E60" s="104">
        <v>1424.9762999999998</v>
      </c>
      <c r="F60" s="104"/>
      <c r="G60" s="104">
        <v>1202.7553500000001</v>
      </c>
      <c r="H60" s="104">
        <v>75.5695</v>
      </c>
      <c r="I60" s="104">
        <v>146.65145</v>
      </c>
      <c r="J60" s="104">
        <v>1424.9763000000003</v>
      </c>
    </row>
    <row r="61" spans="1:10" ht="12.75" customHeight="1">
      <c r="A61" s="10" t="s">
        <v>199</v>
      </c>
      <c r="B61" s="104">
        <v>2585.107</v>
      </c>
      <c r="C61" s="104">
        <v>3271.78705</v>
      </c>
      <c r="D61" s="104">
        <v>0</v>
      </c>
      <c r="E61" s="104">
        <v>5856.89405</v>
      </c>
      <c r="F61" s="104"/>
      <c r="G61" s="104">
        <v>5425.662</v>
      </c>
      <c r="H61" s="104">
        <v>79.6237</v>
      </c>
      <c r="I61" s="104">
        <v>351.60835</v>
      </c>
      <c r="J61" s="104">
        <v>5856.894050000001</v>
      </c>
    </row>
    <row r="62" spans="1:10" ht="12.75" customHeight="1">
      <c r="A62" s="10" t="s">
        <v>68</v>
      </c>
      <c r="B62" s="104">
        <v>2505.2772</v>
      </c>
      <c r="C62" s="104">
        <v>1027.39088</v>
      </c>
      <c r="D62" s="104">
        <v>200.30217000000002</v>
      </c>
      <c r="E62" s="104">
        <v>3732.97025</v>
      </c>
      <c r="F62" s="104"/>
      <c r="G62" s="104">
        <v>3628.17105</v>
      </c>
      <c r="H62" s="104">
        <v>104.7992</v>
      </c>
      <c r="I62" s="104">
        <v>0</v>
      </c>
      <c r="J62" s="104">
        <v>3732.97025</v>
      </c>
    </row>
    <row r="63" spans="1:10" ht="12.75" customHeight="1">
      <c r="A63" s="10" t="s">
        <v>69</v>
      </c>
      <c r="B63" s="104">
        <v>1520.61971</v>
      </c>
      <c r="C63" s="104">
        <v>4819.008</v>
      </c>
      <c r="D63" s="104">
        <v>0</v>
      </c>
      <c r="E63" s="104">
        <v>6339.62771</v>
      </c>
      <c r="F63" s="104"/>
      <c r="G63" s="104">
        <v>5615.5918</v>
      </c>
      <c r="H63" s="104">
        <v>102.6194</v>
      </c>
      <c r="I63" s="104">
        <v>621.41651</v>
      </c>
      <c r="J63" s="104">
        <v>6339.62771</v>
      </c>
    </row>
    <row r="64" spans="1:10" ht="12.75" customHeight="1">
      <c r="A64" s="10" t="s">
        <v>200</v>
      </c>
      <c r="B64" s="104">
        <v>1289.43229</v>
      </c>
      <c r="C64" s="104">
        <v>342.04795</v>
      </c>
      <c r="D64" s="104">
        <v>0</v>
      </c>
      <c r="E64" s="104">
        <v>1631.4802399999999</v>
      </c>
      <c r="F64" s="104"/>
      <c r="G64" s="104">
        <v>1316.7733600000001</v>
      </c>
      <c r="H64" s="104">
        <v>21.82929</v>
      </c>
      <c r="I64" s="104">
        <v>292.87759</v>
      </c>
      <c r="J64" s="104">
        <v>1631.48024</v>
      </c>
    </row>
    <row r="65" spans="1:10" ht="12.75" customHeight="1">
      <c r="A65" s="10" t="s">
        <v>201</v>
      </c>
      <c r="B65" s="104">
        <v>1213.58289</v>
      </c>
      <c r="C65" s="104">
        <v>1374.6114</v>
      </c>
      <c r="D65" s="104">
        <v>249.67962</v>
      </c>
      <c r="E65" s="104">
        <v>2837.87391</v>
      </c>
      <c r="F65" s="104"/>
      <c r="G65" s="104">
        <v>2825.1239100000003</v>
      </c>
      <c r="H65" s="104">
        <v>12.75</v>
      </c>
      <c r="I65" s="104">
        <v>0</v>
      </c>
      <c r="J65" s="104">
        <v>2837.8739100000003</v>
      </c>
    </row>
    <row r="66" spans="1:10" ht="12.75" customHeight="1">
      <c r="A66" s="10" t="s">
        <v>70</v>
      </c>
      <c r="B66" s="104">
        <v>5568.97561</v>
      </c>
      <c r="C66" s="104">
        <v>2520.01449</v>
      </c>
      <c r="D66" s="104">
        <v>248.26507</v>
      </c>
      <c r="E66" s="104">
        <v>8337.25517</v>
      </c>
      <c r="F66" s="104"/>
      <c r="G66" s="104">
        <v>8166.02657</v>
      </c>
      <c r="H66" s="104">
        <v>171.2286</v>
      </c>
      <c r="I66" s="104">
        <v>0</v>
      </c>
      <c r="J66" s="104">
        <v>8337.25517</v>
      </c>
    </row>
    <row r="67" spans="1:10" ht="12.75" customHeight="1">
      <c r="A67" s="10" t="s">
        <v>27</v>
      </c>
      <c r="B67" s="104">
        <v>53851.05131</v>
      </c>
      <c r="C67" s="104">
        <v>26661.6545</v>
      </c>
      <c r="D67" s="104">
        <v>0</v>
      </c>
      <c r="E67" s="104">
        <v>80512.70581</v>
      </c>
      <c r="F67" s="104"/>
      <c r="G67" s="104">
        <v>59061.19184000001</v>
      </c>
      <c r="H67" s="104">
        <v>2785.7691</v>
      </c>
      <c r="I67" s="104">
        <v>18665.744870000002</v>
      </c>
      <c r="J67" s="104">
        <v>80512.70581000001</v>
      </c>
    </row>
    <row r="68" spans="1:10" ht="12.75" customHeight="1">
      <c r="A68" s="10" t="s">
        <v>71</v>
      </c>
      <c r="B68" s="104">
        <v>482.28431</v>
      </c>
      <c r="C68" s="104">
        <v>1387.20035</v>
      </c>
      <c r="D68" s="104">
        <v>0</v>
      </c>
      <c r="E68" s="104">
        <v>1869.48466</v>
      </c>
      <c r="F68" s="104"/>
      <c r="G68" s="104">
        <v>1665.9269399999998</v>
      </c>
      <c r="H68" s="104">
        <v>108.0024</v>
      </c>
      <c r="I68" s="104">
        <v>95.55532000000001</v>
      </c>
      <c r="J68" s="104">
        <v>1869.4846599999998</v>
      </c>
    </row>
    <row r="69" spans="1:10" ht="12.75" customHeight="1">
      <c r="A69" s="10" t="s">
        <v>72</v>
      </c>
      <c r="B69" s="104">
        <v>194.2272</v>
      </c>
      <c r="C69" s="104">
        <v>2233.44625</v>
      </c>
      <c r="D69" s="104">
        <v>0</v>
      </c>
      <c r="E69" s="104">
        <v>2427.67345</v>
      </c>
      <c r="F69" s="104"/>
      <c r="G69" s="104">
        <v>2097.20385</v>
      </c>
      <c r="H69" s="104">
        <v>176.7986</v>
      </c>
      <c r="I69" s="104">
        <v>153.671</v>
      </c>
      <c r="J69" s="104">
        <v>2427.67345</v>
      </c>
    </row>
    <row r="70" spans="1:10" ht="12.75" customHeight="1">
      <c r="A70" s="10" t="s">
        <v>202</v>
      </c>
      <c r="B70" s="104">
        <v>888.29994</v>
      </c>
      <c r="C70" s="104">
        <v>2691.44</v>
      </c>
      <c r="D70" s="104">
        <v>101.85952</v>
      </c>
      <c r="E70" s="104">
        <v>3681.59946</v>
      </c>
      <c r="F70" s="104"/>
      <c r="G70" s="104">
        <v>3619.99056</v>
      </c>
      <c r="H70" s="104">
        <v>61.6089</v>
      </c>
      <c r="I70" s="104">
        <v>0</v>
      </c>
      <c r="J70" s="104">
        <v>3681.5994600000004</v>
      </c>
    </row>
    <row r="71" spans="1:10" ht="12.75" customHeight="1">
      <c r="A71" s="10" t="s">
        <v>73</v>
      </c>
      <c r="B71" s="104">
        <v>3875.44556</v>
      </c>
      <c r="C71" s="104">
        <v>14661.607</v>
      </c>
      <c r="D71" s="104">
        <v>0</v>
      </c>
      <c r="E71" s="104">
        <v>18537.05256</v>
      </c>
      <c r="F71" s="104"/>
      <c r="G71" s="104">
        <v>16561.1204</v>
      </c>
      <c r="H71" s="104">
        <v>988.9666500000001</v>
      </c>
      <c r="I71" s="104">
        <v>986.96551</v>
      </c>
      <c r="J71" s="104">
        <v>18537.052559999996</v>
      </c>
    </row>
    <row r="72" spans="1:10" ht="12.75" customHeight="1">
      <c r="A72" s="10" t="s">
        <v>74</v>
      </c>
      <c r="B72" s="104">
        <v>3019.44893</v>
      </c>
      <c r="C72" s="104">
        <v>8847.83584</v>
      </c>
      <c r="D72" s="104">
        <v>0</v>
      </c>
      <c r="E72" s="104">
        <v>11867.28477</v>
      </c>
      <c r="F72" s="104"/>
      <c r="G72" s="104">
        <v>6735.76929</v>
      </c>
      <c r="H72" s="104">
        <v>207.2339</v>
      </c>
      <c r="I72" s="104">
        <v>4924.28158</v>
      </c>
      <c r="J72" s="104">
        <v>11867.28477</v>
      </c>
    </row>
    <row r="73" spans="1:10" ht="12.75" customHeight="1">
      <c r="A73" s="10" t="s">
        <v>271</v>
      </c>
      <c r="B73" s="104">
        <v>16550.24966</v>
      </c>
      <c r="C73" s="104">
        <v>45997.604</v>
      </c>
      <c r="D73" s="104">
        <v>0</v>
      </c>
      <c r="E73" s="104">
        <v>62547.85366</v>
      </c>
      <c r="F73" s="104"/>
      <c r="G73" s="104">
        <v>49016.86051</v>
      </c>
      <c r="H73" s="104">
        <v>1219.7058</v>
      </c>
      <c r="I73" s="104">
        <v>12311.28735</v>
      </c>
      <c r="J73" s="104">
        <v>62547.85366</v>
      </c>
    </row>
    <row r="74" spans="1:10" ht="12.75" customHeight="1">
      <c r="A74" s="10" t="s">
        <v>75</v>
      </c>
      <c r="B74" s="104">
        <v>2819.9586400000003</v>
      </c>
      <c r="C74" s="104">
        <v>13540.005</v>
      </c>
      <c r="D74" s="104">
        <v>0</v>
      </c>
      <c r="E74" s="104">
        <v>16359.96364</v>
      </c>
      <c r="F74" s="104"/>
      <c r="G74" s="104">
        <v>12403.9617</v>
      </c>
      <c r="H74" s="104">
        <v>336.2522</v>
      </c>
      <c r="I74" s="104">
        <v>3619.74974</v>
      </c>
      <c r="J74" s="104">
        <v>16359.963640000002</v>
      </c>
    </row>
    <row r="75" spans="1:10" ht="12.75" customHeight="1">
      <c r="A75" s="10" t="s">
        <v>203</v>
      </c>
      <c r="B75" s="104">
        <v>1483.01783</v>
      </c>
      <c r="C75" s="104">
        <v>6553.234530000001</v>
      </c>
      <c r="D75" s="104">
        <v>0</v>
      </c>
      <c r="E75" s="104">
        <v>8036.25236</v>
      </c>
      <c r="F75" s="104"/>
      <c r="G75" s="104">
        <v>7016.36885</v>
      </c>
      <c r="H75" s="104">
        <v>293.1008</v>
      </c>
      <c r="I75" s="104">
        <v>726.78271</v>
      </c>
      <c r="J75" s="104">
        <v>8036.25236</v>
      </c>
    </row>
    <row r="76" spans="1:10" ht="12.75" customHeight="1">
      <c r="A76" s="10" t="s">
        <v>76</v>
      </c>
      <c r="B76" s="104">
        <v>52.228370000000005</v>
      </c>
      <c r="C76" s="104">
        <v>49.6461</v>
      </c>
      <c r="D76" s="104">
        <v>0</v>
      </c>
      <c r="E76" s="104">
        <v>101.87447</v>
      </c>
      <c r="F76" s="104"/>
      <c r="G76" s="104">
        <v>90.36125</v>
      </c>
      <c r="H76" s="104">
        <v>9.899</v>
      </c>
      <c r="I76" s="104">
        <v>1.61422</v>
      </c>
      <c r="J76" s="104">
        <v>101.87447</v>
      </c>
    </row>
    <row r="77" spans="1:10" ht="12.75" customHeight="1">
      <c r="A77" s="10" t="s">
        <v>204</v>
      </c>
      <c r="B77" s="104">
        <v>510.16452000000004</v>
      </c>
      <c r="C77" s="104">
        <v>1961.40831</v>
      </c>
      <c r="D77" s="104">
        <v>335.30442</v>
      </c>
      <c r="E77" s="104">
        <v>2806.87725</v>
      </c>
      <c r="F77" s="104"/>
      <c r="G77" s="104">
        <v>2729.3859500000003</v>
      </c>
      <c r="H77" s="104">
        <v>77.49130000000001</v>
      </c>
      <c r="I77" s="104">
        <v>0</v>
      </c>
      <c r="J77" s="104">
        <v>2806.8772500000005</v>
      </c>
    </row>
    <row r="78" spans="1:10" ht="12.75" customHeight="1">
      <c r="A78" s="10" t="s">
        <v>77</v>
      </c>
      <c r="B78" s="104">
        <v>1478.14304</v>
      </c>
      <c r="C78" s="104">
        <v>3624.03425</v>
      </c>
      <c r="D78" s="104">
        <v>0</v>
      </c>
      <c r="E78" s="104">
        <v>5102.17729</v>
      </c>
      <c r="F78" s="104"/>
      <c r="G78" s="104">
        <v>4478.23915</v>
      </c>
      <c r="H78" s="104">
        <v>228.787</v>
      </c>
      <c r="I78" s="104">
        <v>395.15114</v>
      </c>
      <c r="J78" s="104">
        <v>5102.1772900000005</v>
      </c>
    </row>
    <row r="79" spans="1:10" ht="12.75" customHeight="1">
      <c r="A79" s="10" t="s">
        <v>78</v>
      </c>
      <c r="B79" s="104">
        <v>1681.9685</v>
      </c>
      <c r="C79" s="104">
        <v>2164.99687</v>
      </c>
      <c r="D79" s="104">
        <v>0</v>
      </c>
      <c r="E79" s="104">
        <v>3846.96537</v>
      </c>
      <c r="F79" s="104"/>
      <c r="G79" s="104">
        <v>745.54043</v>
      </c>
      <c r="H79" s="104">
        <v>248.2188</v>
      </c>
      <c r="I79" s="104">
        <v>2853.2061400000002</v>
      </c>
      <c r="J79" s="104">
        <v>3846.9653700000003</v>
      </c>
    </row>
    <row r="80" spans="1:10" ht="12.75" customHeight="1">
      <c r="A80" s="10" t="s">
        <v>79</v>
      </c>
      <c r="B80" s="104">
        <v>2373.8643500000003</v>
      </c>
      <c r="C80" s="104">
        <v>4410.2625</v>
      </c>
      <c r="D80" s="104">
        <v>0</v>
      </c>
      <c r="E80" s="104">
        <v>6784.126850000001</v>
      </c>
      <c r="F80" s="104"/>
      <c r="G80" s="104">
        <v>3513.26615</v>
      </c>
      <c r="H80" s="104">
        <v>651.79345</v>
      </c>
      <c r="I80" s="104">
        <v>2619.06725</v>
      </c>
      <c r="J80" s="104">
        <v>6784.12685</v>
      </c>
    </row>
    <row r="81" spans="1:10" ht="12.75" customHeight="1">
      <c r="A81" s="10" t="s">
        <v>80</v>
      </c>
      <c r="B81" s="104">
        <v>5420.12416</v>
      </c>
      <c r="C81" s="104">
        <v>6851.183599999999</v>
      </c>
      <c r="D81" s="104">
        <v>0</v>
      </c>
      <c r="E81" s="104">
        <v>12271.30776</v>
      </c>
      <c r="F81" s="104"/>
      <c r="G81" s="104">
        <v>7948.6265</v>
      </c>
      <c r="H81" s="104">
        <v>156.66125</v>
      </c>
      <c r="I81" s="104">
        <v>4166.02001</v>
      </c>
      <c r="J81" s="104">
        <v>12271.30776</v>
      </c>
    </row>
    <row r="82" spans="1:10" ht="12.75" customHeight="1">
      <c r="A82" s="10" t="s">
        <v>81</v>
      </c>
      <c r="B82" s="104">
        <v>1481.83934</v>
      </c>
      <c r="C82" s="104">
        <v>2006.9116000000001</v>
      </c>
      <c r="D82" s="104">
        <v>0</v>
      </c>
      <c r="E82" s="104">
        <v>3488.75094</v>
      </c>
      <c r="F82" s="104"/>
      <c r="G82" s="104">
        <v>3390.5850499999997</v>
      </c>
      <c r="H82" s="104">
        <v>0</v>
      </c>
      <c r="I82" s="104">
        <v>98.16589</v>
      </c>
      <c r="J82" s="104">
        <v>3488.75094</v>
      </c>
    </row>
    <row r="83" spans="1:10" ht="12.75" customHeight="1">
      <c r="A83" s="10" t="s">
        <v>82</v>
      </c>
      <c r="B83" s="104">
        <v>357.6313</v>
      </c>
      <c r="C83" s="104">
        <v>234.836</v>
      </c>
      <c r="D83" s="104">
        <v>0</v>
      </c>
      <c r="E83" s="104">
        <v>592.4673</v>
      </c>
      <c r="F83" s="104"/>
      <c r="G83" s="104">
        <v>114.5842</v>
      </c>
      <c r="H83" s="104">
        <v>152.75820000000002</v>
      </c>
      <c r="I83" s="104">
        <v>325.1249</v>
      </c>
      <c r="J83" s="104">
        <v>592.4673</v>
      </c>
    </row>
    <row r="84" spans="1:10" ht="12.75" customHeight="1">
      <c r="A84" s="10" t="s">
        <v>83</v>
      </c>
      <c r="B84" s="104">
        <v>3205.99003</v>
      </c>
      <c r="C84" s="104">
        <v>8726.799</v>
      </c>
      <c r="D84" s="104">
        <v>216.15567000000001</v>
      </c>
      <c r="E84" s="104">
        <v>12148.9447</v>
      </c>
      <c r="F84" s="104"/>
      <c r="G84" s="104">
        <v>12025.1741</v>
      </c>
      <c r="H84" s="104">
        <v>123.7706</v>
      </c>
      <c r="I84" s="104">
        <v>0</v>
      </c>
      <c r="J84" s="104">
        <v>12148.9447</v>
      </c>
    </row>
    <row r="85" spans="1:10" ht="12.75" customHeight="1">
      <c r="A85" s="10" t="s">
        <v>205</v>
      </c>
      <c r="B85" s="104">
        <v>372.67579</v>
      </c>
      <c r="C85" s="104">
        <v>1047.32</v>
      </c>
      <c r="D85" s="104">
        <v>24.350060000000003</v>
      </c>
      <c r="E85" s="104">
        <v>1444.34585</v>
      </c>
      <c r="F85" s="104"/>
      <c r="G85" s="104">
        <v>1367.9358</v>
      </c>
      <c r="H85" s="104">
        <v>76.41005</v>
      </c>
      <c r="I85" s="104">
        <v>0</v>
      </c>
      <c r="J85" s="104">
        <v>1444.34585</v>
      </c>
    </row>
    <row r="86" spans="1:10" ht="12.75" customHeight="1">
      <c r="A86" s="10" t="s">
        <v>84</v>
      </c>
      <c r="B86" s="104">
        <v>1577.1533200000001</v>
      </c>
      <c r="C86" s="104">
        <v>2695.11245</v>
      </c>
      <c r="D86" s="104">
        <v>0</v>
      </c>
      <c r="E86" s="104">
        <v>4272.26577</v>
      </c>
      <c r="F86" s="104"/>
      <c r="G86" s="104">
        <v>2523.4045</v>
      </c>
      <c r="H86" s="104">
        <v>190</v>
      </c>
      <c r="I86" s="104">
        <v>1558.86127</v>
      </c>
      <c r="J86" s="104">
        <v>4272.26577</v>
      </c>
    </row>
    <row r="87" spans="1:10" ht="12.75" customHeight="1">
      <c r="A87" s="10" t="s">
        <v>85</v>
      </c>
      <c r="B87" s="104">
        <v>6139.9320099999995</v>
      </c>
      <c r="C87" s="104">
        <v>3646.56408</v>
      </c>
      <c r="D87" s="104">
        <v>0</v>
      </c>
      <c r="E87" s="104">
        <v>9786.49609</v>
      </c>
      <c r="F87" s="104"/>
      <c r="G87" s="104">
        <v>8874.89923</v>
      </c>
      <c r="H87" s="104">
        <v>483.74769</v>
      </c>
      <c r="I87" s="104">
        <v>427.84916999999996</v>
      </c>
      <c r="J87" s="104">
        <v>9786.49609</v>
      </c>
    </row>
    <row r="88" spans="1:10" ht="12.75" customHeight="1">
      <c r="A88" s="10" t="s">
        <v>86</v>
      </c>
      <c r="B88" s="104">
        <v>2024.12481</v>
      </c>
      <c r="C88" s="104">
        <v>4261.8</v>
      </c>
      <c r="D88" s="104">
        <v>0</v>
      </c>
      <c r="E88" s="104">
        <v>6285.92481</v>
      </c>
      <c r="F88" s="104"/>
      <c r="G88" s="104">
        <v>3842.4852</v>
      </c>
      <c r="H88" s="104">
        <v>731.4502</v>
      </c>
      <c r="I88" s="104">
        <v>1711.98941</v>
      </c>
      <c r="J88" s="104">
        <v>6285.92481</v>
      </c>
    </row>
    <row r="89" spans="1:10" ht="12.75" customHeight="1">
      <c r="A89" s="10" t="s">
        <v>206</v>
      </c>
      <c r="B89" s="104">
        <v>148.00667</v>
      </c>
      <c r="C89" s="104">
        <v>854.76072</v>
      </c>
      <c r="D89" s="104">
        <v>151.18876</v>
      </c>
      <c r="E89" s="104">
        <v>1153.95615</v>
      </c>
      <c r="F89" s="104"/>
      <c r="G89" s="104">
        <v>1144.99615</v>
      </c>
      <c r="H89" s="104">
        <v>8.96</v>
      </c>
      <c r="I89" s="104">
        <v>0</v>
      </c>
      <c r="J89" s="104">
        <v>1153.95615</v>
      </c>
    </row>
    <row r="90" spans="1:10" ht="12.75" customHeight="1">
      <c r="A90" s="10" t="s">
        <v>207</v>
      </c>
      <c r="B90" s="104">
        <v>7295.6735</v>
      </c>
      <c r="C90" s="104">
        <v>8806.88534</v>
      </c>
      <c r="D90" s="104">
        <v>0</v>
      </c>
      <c r="E90" s="104">
        <v>16102.558840000002</v>
      </c>
      <c r="F90" s="104"/>
      <c r="G90" s="104">
        <v>15223.17826</v>
      </c>
      <c r="H90" s="104">
        <v>266.1114</v>
      </c>
      <c r="I90" s="104">
        <v>613.26918</v>
      </c>
      <c r="J90" s="104">
        <v>16102.55884</v>
      </c>
    </row>
    <row r="91" spans="1:10" ht="12.75" customHeight="1">
      <c r="A91" s="10" t="s">
        <v>87</v>
      </c>
      <c r="B91" s="104">
        <v>19386.44573</v>
      </c>
      <c r="C91" s="104">
        <v>22502.09735</v>
      </c>
      <c r="D91" s="104">
        <v>0</v>
      </c>
      <c r="E91" s="104">
        <v>41888.54308</v>
      </c>
      <c r="F91" s="104"/>
      <c r="G91" s="104">
        <v>37226.68136</v>
      </c>
      <c r="H91" s="104">
        <v>1749.96895</v>
      </c>
      <c r="I91" s="104">
        <v>2911.89277</v>
      </c>
      <c r="J91" s="104">
        <v>41888.54308</v>
      </c>
    </row>
    <row r="92" spans="1:10" ht="12.75" customHeight="1">
      <c r="A92" s="10" t="s">
        <v>208</v>
      </c>
      <c r="B92" s="104">
        <v>1373.73338</v>
      </c>
      <c r="C92" s="104">
        <v>5778.4441</v>
      </c>
      <c r="D92" s="104">
        <v>0</v>
      </c>
      <c r="E92" s="104">
        <v>7152.177479999999</v>
      </c>
      <c r="F92" s="104"/>
      <c r="G92" s="104">
        <v>6838.97985</v>
      </c>
      <c r="H92" s="104">
        <v>298.53540000000004</v>
      </c>
      <c r="I92" s="104">
        <v>14.66223</v>
      </c>
      <c r="J92" s="104">
        <v>7152.177479999999</v>
      </c>
    </row>
    <row r="93" spans="1:10" ht="12.75" customHeight="1">
      <c r="A93" s="10" t="s">
        <v>209</v>
      </c>
      <c r="B93" s="104">
        <v>865.88978</v>
      </c>
      <c r="C93" s="104">
        <v>7437.2513</v>
      </c>
      <c r="D93" s="104">
        <v>1468.7551</v>
      </c>
      <c r="E93" s="104">
        <v>9771.89618</v>
      </c>
      <c r="F93" s="104"/>
      <c r="G93" s="104">
        <v>9607.89618</v>
      </c>
      <c r="H93" s="104">
        <v>164</v>
      </c>
      <c r="I93" s="104">
        <v>0</v>
      </c>
      <c r="J93" s="104">
        <v>9771.89618</v>
      </c>
    </row>
    <row r="94" spans="1:10" ht="12.75" customHeight="1">
      <c r="A94" s="10" t="s">
        <v>88</v>
      </c>
      <c r="B94" s="104">
        <v>12639.17685</v>
      </c>
      <c r="C94" s="104">
        <v>17451.9213</v>
      </c>
      <c r="D94" s="104">
        <v>0</v>
      </c>
      <c r="E94" s="104">
        <v>30091.09815</v>
      </c>
      <c r="F94" s="104"/>
      <c r="G94" s="104">
        <v>24933.43385</v>
      </c>
      <c r="H94" s="104">
        <v>1537.72505</v>
      </c>
      <c r="I94" s="104">
        <v>3619.93925</v>
      </c>
      <c r="J94" s="104">
        <v>30091.09815</v>
      </c>
    </row>
    <row r="95" spans="1:10" ht="12.75" customHeight="1">
      <c r="A95" s="10" t="s">
        <v>210</v>
      </c>
      <c r="B95" s="104">
        <v>2090.21289</v>
      </c>
      <c r="C95" s="104">
        <v>6688.5313</v>
      </c>
      <c r="D95" s="104">
        <v>0</v>
      </c>
      <c r="E95" s="104">
        <v>8778.74419</v>
      </c>
      <c r="F95" s="104"/>
      <c r="G95" s="104">
        <v>8429.500390000001</v>
      </c>
      <c r="H95" s="104">
        <v>249.6173</v>
      </c>
      <c r="I95" s="104">
        <v>99.6265</v>
      </c>
      <c r="J95" s="104">
        <v>8778.744190000001</v>
      </c>
    </row>
    <row r="96" spans="1:10" ht="12.75" customHeight="1">
      <c r="A96" s="10" t="s">
        <v>89</v>
      </c>
      <c r="B96" s="104">
        <v>3507.78384</v>
      </c>
      <c r="C96" s="104">
        <v>3897.83405</v>
      </c>
      <c r="D96" s="104">
        <v>0</v>
      </c>
      <c r="E96" s="104">
        <v>7405.6178899999995</v>
      </c>
      <c r="F96" s="104"/>
      <c r="G96" s="104">
        <v>6141.47985</v>
      </c>
      <c r="H96" s="104">
        <v>351.1273</v>
      </c>
      <c r="I96" s="104">
        <v>913.0107399999999</v>
      </c>
      <c r="J96" s="104">
        <v>7405.6178899999995</v>
      </c>
    </row>
    <row r="97" spans="1:10" ht="12.75" customHeight="1">
      <c r="A97" s="10" t="s">
        <v>90</v>
      </c>
      <c r="B97" s="104">
        <v>2388.3370299999997</v>
      </c>
      <c r="C97" s="104">
        <v>8123</v>
      </c>
      <c r="D97" s="104">
        <v>0</v>
      </c>
      <c r="E97" s="104">
        <v>10511.337029999999</v>
      </c>
      <c r="F97" s="104"/>
      <c r="G97" s="104">
        <v>9433.731</v>
      </c>
      <c r="H97" s="104">
        <v>79.3108</v>
      </c>
      <c r="I97" s="104">
        <v>998.29523</v>
      </c>
      <c r="J97" s="104">
        <v>10511.337029999999</v>
      </c>
    </row>
    <row r="98" spans="1:10" ht="12.75" customHeight="1">
      <c r="A98" s="10" t="s">
        <v>211</v>
      </c>
      <c r="B98" s="104">
        <v>214.602</v>
      </c>
      <c r="C98" s="104">
        <v>591.6924399999999</v>
      </c>
      <c r="D98" s="104">
        <v>0</v>
      </c>
      <c r="E98" s="104">
        <v>806.2944399999999</v>
      </c>
      <c r="F98" s="104"/>
      <c r="G98" s="104">
        <v>700.2672</v>
      </c>
      <c r="H98" s="104">
        <v>12.547</v>
      </c>
      <c r="I98" s="104">
        <v>93.48024000000001</v>
      </c>
      <c r="J98" s="104">
        <v>806.29444</v>
      </c>
    </row>
    <row r="99" spans="1:10" ht="12.75" customHeight="1">
      <c r="A99" s="10" t="s">
        <v>91</v>
      </c>
      <c r="B99" s="104">
        <v>2642.0819500000002</v>
      </c>
      <c r="C99" s="104">
        <v>5128.422</v>
      </c>
      <c r="D99" s="104">
        <v>262.77084</v>
      </c>
      <c r="E99" s="104">
        <v>8033.27479</v>
      </c>
      <c r="F99" s="104"/>
      <c r="G99" s="104">
        <v>7753.01959</v>
      </c>
      <c r="H99" s="104">
        <v>280.2552</v>
      </c>
      <c r="I99" s="104">
        <v>0</v>
      </c>
      <c r="J99" s="104">
        <v>8033.2747899999995</v>
      </c>
    </row>
    <row r="100" spans="1:10" ht="12.75" customHeight="1">
      <c r="A100" s="10" t="s">
        <v>212</v>
      </c>
      <c r="B100" s="104">
        <v>160.16711999999998</v>
      </c>
      <c r="C100" s="104">
        <v>1404.72048</v>
      </c>
      <c r="D100" s="104">
        <v>71.57742</v>
      </c>
      <c r="E100" s="104">
        <v>1636.46502</v>
      </c>
      <c r="F100" s="104"/>
      <c r="G100" s="104">
        <v>1541.76782</v>
      </c>
      <c r="H100" s="104">
        <v>94.6972</v>
      </c>
      <c r="I100" s="104">
        <v>0</v>
      </c>
      <c r="J100" s="104">
        <v>1636.46502</v>
      </c>
    </row>
    <row r="101" spans="1:10" ht="12.75" customHeight="1">
      <c r="A101" s="10" t="s">
        <v>92</v>
      </c>
      <c r="B101" s="104">
        <v>4159.31905</v>
      </c>
      <c r="C101" s="104">
        <v>7705.86645</v>
      </c>
      <c r="D101" s="104">
        <v>817.37446</v>
      </c>
      <c r="E101" s="104">
        <v>12682.559959999999</v>
      </c>
      <c r="F101" s="104"/>
      <c r="G101" s="104">
        <v>12292.662859999999</v>
      </c>
      <c r="H101" s="104">
        <v>389.89709999999997</v>
      </c>
      <c r="I101" s="104">
        <v>0</v>
      </c>
      <c r="J101" s="104">
        <v>12682.559959999999</v>
      </c>
    </row>
    <row r="102" spans="1:10" ht="12.75" customHeight="1">
      <c r="A102" s="10" t="s">
        <v>213</v>
      </c>
      <c r="B102" s="104">
        <v>1654.8051699999999</v>
      </c>
      <c r="C102" s="104">
        <v>3071.69065</v>
      </c>
      <c r="D102" s="104">
        <v>417.86248</v>
      </c>
      <c r="E102" s="104">
        <v>5144.3583</v>
      </c>
      <c r="F102" s="104"/>
      <c r="G102" s="104">
        <v>4959.3657</v>
      </c>
      <c r="H102" s="104">
        <v>184.9926</v>
      </c>
      <c r="I102" s="104">
        <v>0</v>
      </c>
      <c r="J102" s="104">
        <v>5144.3583</v>
      </c>
    </row>
    <row r="103" spans="1:10" ht="12.75" customHeight="1">
      <c r="A103" s="10" t="s">
        <v>214</v>
      </c>
      <c r="B103" s="104">
        <v>166.36373</v>
      </c>
      <c r="C103" s="104">
        <v>1143.65505</v>
      </c>
      <c r="D103" s="104">
        <v>97.76727000000001</v>
      </c>
      <c r="E103" s="104">
        <v>1407.7860500000002</v>
      </c>
      <c r="F103" s="104"/>
      <c r="G103" s="104">
        <v>1402.5309499999998</v>
      </c>
      <c r="H103" s="104">
        <v>5.2551000000000005</v>
      </c>
      <c r="I103" s="104">
        <v>0</v>
      </c>
      <c r="J103" s="104">
        <v>1407.78605</v>
      </c>
    </row>
    <row r="104" spans="1:10" ht="12.75" customHeight="1">
      <c r="A104" s="10" t="s">
        <v>93</v>
      </c>
      <c r="B104" s="104">
        <v>539.61596</v>
      </c>
      <c r="C104" s="104">
        <v>1632.102</v>
      </c>
      <c r="D104" s="104">
        <v>0</v>
      </c>
      <c r="E104" s="104">
        <v>2171.71796</v>
      </c>
      <c r="F104" s="104"/>
      <c r="G104" s="104">
        <v>1603.60045</v>
      </c>
      <c r="H104" s="104">
        <v>98.9345</v>
      </c>
      <c r="I104" s="104">
        <v>469.18301</v>
      </c>
      <c r="J104" s="104">
        <v>2171.71796</v>
      </c>
    </row>
    <row r="105" spans="1:10" ht="12.75" customHeight="1">
      <c r="A105" s="10" t="s">
        <v>215</v>
      </c>
      <c r="B105" s="104">
        <v>3011.96748</v>
      </c>
      <c r="C105" s="104">
        <v>5319.083</v>
      </c>
      <c r="D105" s="104">
        <v>0</v>
      </c>
      <c r="E105" s="104">
        <v>8331.05048</v>
      </c>
      <c r="F105" s="104"/>
      <c r="G105" s="104">
        <v>7897.432809999999</v>
      </c>
      <c r="H105" s="104">
        <v>121.488</v>
      </c>
      <c r="I105" s="104">
        <v>312.12967</v>
      </c>
      <c r="J105" s="104">
        <v>8331.05048</v>
      </c>
    </row>
    <row r="106" spans="1:10" ht="12.75" customHeight="1">
      <c r="A106" s="10" t="s">
        <v>94</v>
      </c>
      <c r="B106" s="104">
        <v>10385.19926</v>
      </c>
      <c r="C106" s="104">
        <v>8360.3773</v>
      </c>
      <c r="D106" s="104">
        <v>0</v>
      </c>
      <c r="E106" s="104">
        <v>18745.57656</v>
      </c>
      <c r="F106" s="104"/>
      <c r="G106" s="104">
        <v>16095.3751</v>
      </c>
      <c r="H106" s="104">
        <v>224.2426</v>
      </c>
      <c r="I106" s="104">
        <v>2425.9588599999997</v>
      </c>
      <c r="J106" s="104">
        <v>18745.576559999998</v>
      </c>
    </row>
    <row r="107" spans="1:10" ht="12.75" customHeight="1">
      <c r="A107" s="10" t="s">
        <v>216</v>
      </c>
      <c r="B107" s="104">
        <v>9143.52609</v>
      </c>
      <c r="C107" s="104">
        <v>15763.1</v>
      </c>
      <c r="D107" s="104">
        <v>1871.0101100000002</v>
      </c>
      <c r="E107" s="104">
        <v>26777.636199999997</v>
      </c>
      <c r="F107" s="104"/>
      <c r="G107" s="104">
        <v>26251.497199999998</v>
      </c>
      <c r="H107" s="104">
        <v>526.139</v>
      </c>
      <c r="I107" s="104">
        <v>0</v>
      </c>
      <c r="J107" s="104">
        <v>26777.636199999997</v>
      </c>
    </row>
    <row r="108" spans="1:10" ht="12.75" customHeight="1">
      <c r="A108" s="10" t="s">
        <v>256</v>
      </c>
      <c r="B108" s="104">
        <v>5749.51901</v>
      </c>
      <c r="C108" s="104">
        <v>842.054</v>
      </c>
      <c r="D108" s="104">
        <v>0</v>
      </c>
      <c r="E108" s="104">
        <v>6591.57301</v>
      </c>
      <c r="F108" s="104"/>
      <c r="G108" s="104">
        <v>6163.07622</v>
      </c>
      <c r="H108" s="104">
        <v>332.63620000000003</v>
      </c>
      <c r="I108" s="104">
        <v>95.86059</v>
      </c>
      <c r="J108" s="104">
        <v>6591.57301</v>
      </c>
    </row>
    <row r="109" spans="1:10" ht="12.75" customHeight="1">
      <c r="A109" s="10" t="s">
        <v>95</v>
      </c>
      <c r="B109" s="104">
        <v>5665.299150000001</v>
      </c>
      <c r="C109" s="104">
        <v>2700.009</v>
      </c>
      <c r="D109" s="104">
        <v>0</v>
      </c>
      <c r="E109" s="104">
        <v>8365.30815</v>
      </c>
      <c r="F109" s="104"/>
      <c r="G109" s="104">
        <v>7387.24501</v>
      </c>
      <c r="H109" s="104">
        <v>354.46885</v>
      </c>
      <c r="I109" s="104">
        <v>623.59429</v>
      </c>
      <c r="J109" s="104">
        <v>8365.30815</v>
      </c>
    </row>
    <row r="110" spans="1:10" ht="12.75" customHeight="1">
      <c r="A110" s="10" t="s">
        <v>96</v>
      </c>
      <c r="B110" s="104">
        <v>167.18955</v>
      </c>
      <c r="C110" s="104">
        <v>93.13789999999999</v>
      </c>
      <c r="D110" s="104">
        <v>0</v>
      </c>
      <c r="E110" s="104">
        <v>260.32745</v>
      </c>
      <c r="F110" s="104"/>
      <c r="G110" s="104">
        <v>101.337</v>
      </c>
      <c r="H110" s="104">
        <v>30.326900000000002</v>
      </c>
      <c r="I110" s="104">
        <v>128.66355000000001</v>
      </c>
      <c r="J110" s="104">
        <v>260.32745</v>
      </c>
    </row>
    <row r="111" spans="1:10" ht="12.75" customHeight="1">
      <c r="A111" s="10" t="s">
        <v>97</v>
      </c>
      <c r="B111" s="104">
        <v>45825.61695</v>
      </c>
      <c r="C111" s="104">
        <v>109352.16070000001</v>
      </c>
      <c r="D111" s="104">
        <v>0</v>
      </c>
      <c r="E111" s="104">
        <v>155177.77765</v>
      </c>
      <c r="F111" s="104"/>
      <c r="G111" s="104">
        <v>149677.53073</v>
      </c>
      <c r="H111" s="104">
        <v>7312.18905</v>
      </c>
      <c r="I111" s="104">
        <v>-1811.94213</v>
      </c>
      <c r="J111" s="104">
        <v>155177.77764999997</v>
      </c>
    </row>
    <row r="112" spans="1:10" ht="12.75" customHeight="1">
      <c r="A112" s="10" t="s">
        <v>98</v>
      </c>
      <c r="B112" s="104">
        <v>3162.7149</v>
      </c>
      <c r="C112" s="104">
        <v>6115.37045</v>
      </c>
      <c r="D112" s="104">
        <v>0</v>
      </c>
      <c r="E112" s="104">
        <v>9278.085350000001</v>
      </c>
      <c r="F112" s="104"/>
      <c r="G112" s="104">
        <v>7067.6613</v>
      </c>
      <c r="H112" s="104">
        <v>503.73685</v>
      </c>
      <c r="I112" s="104">
        <v>1706.6871999999998</v>
      </c>
      <c r="J112" s="104">
        <v>9278.08535</v>
      </c>
    </row>
    <row r="113" spans="1:10" ht="12.75" customHeight="1">
      <c r="A113" s="10" t="s">
        <v>99</v>
      </c>
      <c r="B113" s="104">
        <v>11956.09481</v>
      </c>
      <c r="C113" s="104">
        <v>16278.608400000001</v>
      </c>
      <c r="D113" s="104">
        <v>0</v>
      </c>
      <c r="E113" s="104">
        <v>28234.70321</v>
      </c>
      <c r="F113" s="104"/>
      <c r="G113" s="104">
        <v>17013.56577</v>
      </c>
      <c r="H113" s="104">
        <v>874.4786</v>
      </c>
      <c r="I113" s="104">
        <v>10346.65884</v>
      </c>
      <c r="J113" s="104">
        <v>28234.70321</v>
      </c>
    </row>
    <row r="114" spans="1:10" ht="12.75" customHeight="1">
      <c r="A114" s="10" t="s">
        <v>100</v>
      </c>
      <c r="B114" s="104">
        <v>678.10137</v>
      </c>
      <c r="C114" s="104">
        <v>1921</v>
      </c>
      <c r="D114" s="104">
        <v>515.59153</v>
      </c>
      <c r="E114" s="104">
        <v>3114.6929</v>
      </c>
      <c r="F114" s="104"/>
      <c r="G114" s="104">
        <v>3000.0491</v>
      </c>
      <c r="H114" s="104">
        <v>114.6438</v>
      </c>
      <c r="I114" s="104">
        <v>0</v>
      </c>
      <c r="J114" s="104">
        <v>3114.6929</v>
      </c>
    </row>
    <row r="115" spans="1:10" ht="12.75" customHeight="1">
      <c r="A115" s="10" t="s">
        <v>101</v>
      </c>
      <c r="B115" s="104">
        <v>944.5451899999999</v>
      </c>
      <c r="C115" s="104">
        <v>3380.2834500000004</v>
      </c>
      <c r="D115" s="104">
        <v>0</v>
      </c>
      <c r="E115" s="104">
        <v>4324.828640000001</v>
      </c>
      <c r="F115" s="104"/>
      <c r="G115" s="104">
        <v>3698.7062</v>
      </c>
      <c r="H115" s="104">
        <v>297.94559999999996</v>
      </c>
      <c r="I115" s="104">
        <v>328.17684</v>
      </c>
      <c r="J115" s="104">
        <v>4324.82864</v>
      </c>
    </row>
    <row r="116" spans="1:10" ht="12.75" customHeight="1">
      <c r="A116" s="10" t="s">
        <v>29</v>
      </c>
      <c r="B116" s="104">
        <v>303814.63018</v>
      </c>
      <c r="C116" s="104">
        <v>323216.08235000004</v>
      </c>
      <c r="D116" s="104">
        <v>0</v>
      </c>
      <c r="E116" s="104">
        <v>627030.71253</v>
      </c>
      <c r="F116" s="104"/>
      <c r="G116" s="104">
        <v>463792.47379</v>
      </c>
      <c r="H116" s="104">
        <v>4159.84386</v>
      </c>
      <c r="I116" s="104">
        <v>159078.39488</v>
      </c>
      <c r="J116" s="104">
        <v>627030.71253</v>
      </c>
    </row>
    <row r="117" spans="1:10" ht="12.75" customHeight="1">
      <c r="A117" s="10" t="s">
        <v>102</v>
      </c>
      <c r="B117" s="104">
        <v>2256.8325800000002</v>
      </c>
      <c r="C117" s="104">
        <v>6688.090190000001</v>
      </c>
      <c r="D117" s="104">
        <v>0</v>
      </c>
      <c r="E117" s="104">
        <v>8944.922770000001</v>
      </c>
      <c r="F117" s="104"/>
      <c r="G117" s="104">
        <v>8489.134960000001</v>
      </c>
      <c r="H117" s="104">
        <v>196.56810000000002</v>
      </c>
      <c r="I117" s="104">
        <v>259.21970999999996</v>
      </c>
      <c r="J117" s="104">
        <v>8944.922770000001</v>
      </c>
    </row>
    <row r="118" spans="1:10" ht="12.75" customHeight="1">
      <c r="A118" s="10" t="s">
        <v>103</v>
      </c>
      <c r="B118" s="104">
        <v>6701.159769999999</v>
      </c>
      <c r="C118" s="104">
        <v>9053.17785</v>
      </c>
      <c r="D118" s="104">
        <v>0</v>
      </c>
      <c r="E118" s="104">
        <v>15754.337619999998</v>
      </c>
      <c r="F118" s="104"/>
      <c r="G118" s="104">
        <v>13061.3325</v>
      </c>
      <c r="H118" s="104">
        <v>561.2387</v>
      </c>
      <c r="I118" s="104">
        <v>2131.76642</v>
      </c>
      <c r="J118" s="104">
        <v>15754.33762</v>
      </c>
    </row>
    <row r="119" spans="1:10" ht="12.75" customHeight="1">
      <c r="A119" s="10" t="s">
        <v>104</v>
      </c>
      <c r="B119" s="104">
        <v>12126.322400000001</v>
      </c>
      <c r="C119" s="104">
        <v>7536.370019999999</v>
      </c>
      <c r="D119" s="104">
        <v>0</v>
      </c>
      <c r="E119" s="104">
        <v>19662.69242</v>
      </c>
      <c r="F119" s="104"/>
      <c r="G119" s="104">
        <v>16288.21916</v>
      </c>
      <c r="H119" s="104">
        <v>880.70525</v>
      </c>
      <c r="I119" s="104">
        <v>2493.76801</v>
      </c>
      <c r="J119" s="104">
        <v>19662.69242</v>
      </c>
    </row>
    <row r="120" spans="1:10" ht="12.75" customHeight="1">
      <c r="A120" s="10" t="s">
        <v>105</v>
      </c>
      <c r="B120" s="104">
        <v>4488.18946</v>
      </c>
      <c r="C120" s="104">
        <v>8023.72105</v>
      </c>
      <c r="D120" s="104">
        <v>0</v>
      </c>
      <c r="E120" s="104">
        <v>12511.91051</v>
      </c>
      <c r="F120" s="104"/>
      <c r="G120" s="104">
        <v>10350.53232</v>
      </c>
      <c r="H120" s="104">
        <v>471.8846</v>
      </c>
      <c r="I120" s="104">
        <v>1689.49359</v>
      </c>
      <c r="J120" s="104">
        <v>12511.91051</v>
      </c>
    </row>
    <row r="121" spans="1:10" ht="12.75" customHeight="1">
      <c r="A121" s="10" t="s">
        <v>106</v>
      </c>
      <c r="B121" s="104">
        <v>633.1004300000001</v>
      </c>
      <c r="C121" s="104">
        <v>755.1501999999999</v>
      </c>
      <c r="D121" s="104">
        <v>0</v>
      </c>
      <c r="E121" s="104">
        <v>1388.25063</v>
      </c>
      <c r="F121" s="104"/>
      <c r="G121" s="104">
        <v>877.4978000000001</v>
      </c>
      <c r="H121" s="104">
        <v>87.24285</v>
      </c>
      <c r="I121" s="104">
        <v>423.50998</v>
      </c>
      <c r="J121" s="104">
        <v>1388.25063</v>
      </c>
    </row>
    <row r="122" spans="1:10" ht="12.75" customHeight="1">
      <c r="A122" s="10" t="s">
        <v>107</v>
      </c>
      <c r="B122" s="104">
        <v>4153.70198</v>
      </c>
      <c r="C122" s="104">
        <v>6527.67235</v>
      </c>
      <c r="D122" s="104">
        <v>0</v>
      </c>
      <c r="E122" s="104">
        <v>10681.374329999999</v>
      </c>
      <c r="F122" s="104"/>
      <c r="G122" s="104">
        <v>8088.3976299999995</v>
      </c>
      <c r="H122" s="104">
        <v>442.79445</v>
      </c>
      <c r="I122" s="104">
        <v>2150.18225</v>
      </c>
      <c r="J122" s="104">
        <v>10681.374329999999</v>
      </c>
    </row>
    <row r="123" spans="1:10" ht="12.75" customHeight="1">
      <c r="A123" s="10" t="s">
        <v>108</v>
      </c>
      <c r="B123" s="104">
        <v>11320.21365</v>
      </c>
      <c r="C123" s="104">
        <v>8397.592</v>
      </c>
      <c r="D123" s="104">
        <v>0</v>
      </c>
      <c r="E123" s="104">
        <v>19717.805650000002</v>
      </c>
      <c r="F123" s="104"/>
      <c r="G123" s="104">
        <v>10751.11125</v>
      </c>
      <c r="H123" s="104">
        <v>487.64390000000003</v>
      </c>
      <c r="I123" s="104">
        <v>8479.0505</v>
      </c>
      <c r="J123" s="104">
        <v>19717.805650000002</v>
      </c>
    </row>
    <row r="124" spans="1:10" ht="12.75" customHeight="1">
      <c r="A124" s="10" t="s">
        <v>109</v>
      </c>
      <c r="B124" s="104">
        <v>1007.55822</v>
      </c>
      <c r="C124" s="104">
        <v>6005.746450000001</v>
      </c>
      <c r="D124" s="104">
        <v>0</v>
      </c>
      <c r="E124" s="104">
        <v>7013.30467</v>
      </c>
      <c r="F124" s="104"/>
      <c r="G124" s="104">
        <v>6469.50561</v>
      </c>
      <c r="H124" s="104">
        <v>84.27225</v>
      </c>
      <c r="I124" s="104">
        <v>459.52681</v>
      </c>
      <c r="J124" s="104">
        <v>7013.30467</v>
      </c>
    </row>
    <row r="125" spans="1:10" ht="12.75" customHeight="1">
      <c r="A125" s="10" t="s">
        <v>110</v>
      </c>
      <c r="B125" s="104">
        <v>18263.17256</v>
      </c>
      <c r="C125" s="104">
        <v>38752.12875</v>
      </c>
      <c r="D125" s="104">
        <v>0</v>
      </c>
      <c r="E125" s="104">
        <v>57015.30131</v>
      </c>
      <c r="F125" s="104"/>
      <c r="G125" s="104">
        <v>47758.67086</v>
      </c>
      <c r="H125" s="104">
        <v>241.40745</v>
      </c>
      <c r="I125" s="104">
        <v>9015.223</v>
      </c>
      <c r="J125" s="104">
        <v>57015.301309999995</v>
      </c>
    </row>
    <row r="126" spans="1:10" ht="12.75" customHeight="1">
      <c r="A126" s="14" t="s">
        <v>217</v>
      </c>
      <c r="B126" s="104">
        <v>313.6938</v>
      </c>
      <c r="C126" s="104">
        <v>2517.7336</v>
      </c>
      <c r="D126" s="104">
        <v>0</v>
      </c>
      <c r="E126" s="104">
        <v>2831.4274</v>
      </c>
      <c r="F126" s="104"/>
      <c r="G126" s="104">
        <v>2405.0019500000003</v>
      </c>
      <c r="H126" s="104">
        <v>154.1909</v>
      </c>
      <c r="I126" s="104">
        <v>272.23455</v>
      </c>
      <c r="J126" s="104">
        <v>2831.4274000000005</v>
      </c>
    </row>
    <row r="127" spans="1:10" ht="12.75" customHeight="1">
      <c r="A127" s="10" t="s">
        <v>111</v>
      </c>
      <c r="B127" s="104">
        <v>1523.32098</v>
      </c>
      <c r="C127" s="104">
        <v>5946.74395</v>
      </c>
      <c r="D127" s="104">
        <v>0</v>
      </c>
      <c r="E127" s="104">
        <v>7470.0649300000005</v>
      </c>
      <c r="F127" s="104"/>
      <c r="G127" s="104">
        <v>5112.60195</v>
      </c>
      <c r="H127" s="104">
        <v>484.72540000000004</v>
      </c>
      <c r="I127" s="104">
        <v>1872.73758</v>
      </c>
      <c r="J127" s="104">
        <v>7470.0649300000005</v>
      </c>
    </row>
    <row r="128" spans="1:10" ht="12.75" customHeight="1">
      <c r="A128" s="10" t="s">
        <v>112</v>
      </c>
      <c r="B128" s="104">
        <v>6020.08591</v>
      </c>
      <c r="C128" s="104">
        <v>10041.115310000001</v>
      </c>
      <c r="D128" s="104">
        <v>0</v>
      </c>
      <c r="E128" s="104">
        <v>16061.20122</v>
      </c>
      <c r="F128" s="104"/>
      <c r="G128" s="104">
        <v>12188.642210000002</v>
      </c>
      <c r="H128" s="104">
        <v>451.4377</v>
      </c>
      <c r="I128" s="104">
        <v>3421.12131</v>
      </c>
      <c r="J128" s="104">
        <v>16061.201220000003</v>
      </c>
    </row>
    <row r="129" spans="1:10" ht="12.75" customHeight="1">
      <c r="A129" s="10" t="s">
        <v>28</v>
      </c>
      <c r="B129" s="104">
        <v>14974.25584</v>
      </c>
      <c r="C129" s="104">
        <v>31882.316899999998</v>
      </c>
      <c r="D129" s="104">
        <v>0</v>
      </c>
      <c r="E129" s="104">
        <v>46856.572739999996</v>
      </c>
      <c r="F129" s="104"/>
      <c r="G129" s="104">
        <v>35146.04493</v>
      </c>
      <c r="H129" s="104">
        <v>1221.5176000000001</v>
      </c>
      <c r="I129" s="104">
        <v>10489.01021</v>
      </c>
      <c r="J129" s="104">
        <v>46856.572739999996</v>
      </c>
    </row>
    <row r="130" spans="1:10" ht="12.75" customHeight="1">
      <c r="A130" s="10" t="s">
        <v>218</v>
      </c>
      <c r="B130" s="104">
        <v>515.75903</v>
      </c>
      <c r="C130" s="104">
        <v>1694.09803</v>
      </c>
      <c r="D130" s="104">
        <v>61.03629</v>
      </c>
      <c r="E130" s="104">
        <v>2270.8933500000003</v>
      </c>
      <c r="F130" s="104"/>
      <c r="G130" s="104">
        <v>2052.74</v>
      </c>
      <c r="H130" s="104">
        <v>218.15335000000002</v>
      </c>
      <c r="I130" s="104">
        <v>0</v>
      </c>
      <c r="J130" s="104">
        <v>2270.89335</v>
      </c>
    </row>
    <row r="131" spans="1:10" ht="12.75" customHeight="1">
      <c r="A131" s="10" t="s">
        <v>113</v>
      </c>
      <c r="B131" s="104">
        <v>1160.8716200000001</v>
      </c>
      <c r="C131" s="104">
        <v>2587.6632999999997</v>
      </c>
      <c r="D131" s="104">
        <v>10.68026</v>
      </c>
      <c r="E131" s="104">
        <v>3759.21518</v>
      </c>
      <c r="F131" s="104"/>
      <c r="G131" s="104">
        <v>3550.68518</v>
      </c>
      <c r="H131" s="104">
        <v>208.53</v>
      </c>
      <c r="I131" s="104">
        <v>0</v>
      </c>
      <c r="J131" s="104">
        <v>3759.21518</v>
      </c>
    </row>
    <row r="132" spans="1:10" ht="12.75" customHeight="1">
      <c r="A132" s="10" t="s">
        <v>114</v>
      </c>
      <c r="B132" s="104">
        <v>3800.1258599999996</v>
      </c>
      <c r="C132" s="104">
        <v>11443.1</v>
      </c>
      <c r="D132" s="104">
        <v>2826.33314</v>
      </c>
      <c r="E132" s="104">
        <v>18069.559</v>
      </c>
      <c r="F132" s="104"/>
      <c r="G132" s="104">
        <v>15804.2125</v>
      </c>
      <c r="H132" s="104">
        <v>2265.3465</v>
      </c>
      <c r="I132" s="104">
        <v>0</v>
      </c>
      <c r="J132" s="104">
        <v>18069.559</v>
      </c>
    </row>
    <row r="133" spans="1:10" ht="12.75" customHeight="1">
      <c r="A133" s="10" t="s">
        <v>219</v>
      </c>
      <c r="B133" s="104">
        <v>1064.85581</v>
      </c>
      <c r="C133" s="104">
        <v>1247.7370700000001</v>
      </c>
      <c r="D133" s="104">
        <v>75.95286999999999</v>
      </c>
      <c r="E133" s="104">
        <v>2388.54575</v>
      </c>
      <c r="F133" s="104"/>
      <c r="G133" s="104">
        <v>2221.70645</v>
      </c>
      <c r="H133" s="104">
        <v>166.83929999999998</v>
      </c>
      <c r="I133" s="104">
        <v>0</v>
      </c>
      <c r="J133" s="104">
        <v>2388.54575</v>
      </c>
    </row>
    <row r="134" spans="1:10" ht="12.75" customHeight="1">
      <c r="A134" s="10" t="s">
        <v>115</v>
      </c>
      <c r="B134" s="104">
        <v>18287.00617</v>
      </c>
      <c r="C134" s="104">
        <v>33519.004</v>
      </c>
      <c r="D134" s="104">
        <v>0</v>
      </c>
      <c r="E134" s="104">
        <v>51806.01017</v>
      </c>
      <c r="F134" s="104"/>
      <c r="G134" s="104">
        <v>44413.07905</v>
      </c>
      <c r="H134" s="104">
        <v>667.7784499999999</v>
      </c>
      <c r="I134" s="104">
        <v>6725.1526699999995</v>
      </c>
      <c r="J134" s="104">
        <v>51806.010169999994</v>
      </c>
    </row>
    <row r="135" spans="1:10" ht="12.75" customHeight="1">
      <c r="A135" s="10" t="s">
        <v>220</v>
      </c>
      <c r="B135" s="104">
        <v>839.00533</v>
      </c>
      <c r="C135" s="104">
        <v>1397.1834</v>
      </c>
      <c r="D135" s="104">
        <v>49.46552</v>
      </c>
      <c r="E135" s="104">
        <v>2285.65425</v>
      </c>
      <c r="F135" s="104"/>
      <c r="G135" s="104">
        <v>2245.5479</v>
      </c>
      <c r="H135" s="104">
        <v>40.10635</v>
      </c>
      <c r="I135" s="104">
        <v>0</v>
      </c>
      <c r="J135" s="104">
        <v>2285.65425</v>
      </c>
    </row>
    <row r="136" spans="1:10" ht="12.75" customHeight="1">
      <c r="A136" s="10" t="s">
        <v>116</v>
      </c>
      <c r="B136" s="104">
        <v>7496.54331</v>
      </c>
      <c r="C136" s="104">
        <v>5737.4255</v>
      </c>
      <c r="D136" s="104">
        <v>0</v>
      </c>
      <c r="E136" s="104">
        <v>13233.96881</v>
      </c>
      <c r="F136" s="104"/>
      <c r="G136" s="104">
        <v>9135.6645</v>
      </c>
      <c r="H136" s="104">
        <v>1557.77085</v>
      </c>
      <c r="I136" s="104">
        <v>2540.53346</v>
      </c>
      <c r="J136" s="104">
        <v>13233.968810000002</v>
      </c>
    </row>
    <row r="137" spans="1:10" ht="12.75" customHeight="1">
      <c r="A137" s="10" t="s">
        <v>117</v>
      </c>
      <c r="B137" s="104">
        <v>3470.88265</v>
      </c>
      <c r="C137" s="104">
        <v>1783</v>
      </c>
      <c r="D137" s="104">
        <v>0</v>
      </c>
      <c r="E137" s="104">
        <v>5253.88265</v>
      </c>
      <c r="F137" s="104"/>
      <c r="G137" s="104">
        <v>4490.6905</v>
      </c>
      <c r="H137" s="104">
        <v>292.9467</v>
      </c>
      <c r="I137" s="104">
        <v>470.24545</v>
      </c>
      <c r="J137" s="104">
        <v>5253.8826500000005</v>
      </c>
    </row>
    <row r="138" spans="1:10" ht="12.75" customHeight="1">
      <c r="A138" s="10" t="s">
        <v>118</v>
      </c>
      <c r="B138" s="104">
        <v>6877.3307</v>
      </c>
      <c r="C138" s="104">
        <v>18264.440899999998</v>
      </c>
      <c r="D138" s="104">
        <v>0</v>
      </c>
      <c r="E138" s="104">
        <v>25141.7716</v>
      </c>
      <c r="F138" s="104"/>
      <c r="G138" s="104">
        <v>20262.0147</v>
      </c>
      <c r="H138" s="104">
        <v>1033.76565</v>
      </c>
      <c r="I138" s="104">
        <v>3845.99125</v>
      </c>
      <c r="J138" s="104">
        <v>25141.7716</v>
      </c>
    </row>
    <row r="139" spans="1:10" ht="12.75" customHeight="1">
      <c r="A139" s="10" t="s">
        <v>119</v>
      </c>
      <c r="B139" s="104">
        <v>835.60941</v>
      </c>
      <c r="C139" s="104">
        <v>2156.3224</v>
      </c>
      <c r="D139" s="104">
        <v>123.86909</v>
      </c>
      <c r="E139" s="104">
        <v>3115.8009</v>
      </c>
      <c r="F139" s="104"/>
      <c r="G139" s="104">
        <v>2916.197</v>
      </c>
      <c r="H139" s="104">
        <v>199.60389999999998</v>
      </c>
      <c r="I139" s="104">
        <v>0</v>
      </c>
      <c r="J139" s="104">
        <v>3115.8009</v>
      </c>
    </row>
    <row r="140" spans="1:10" ht="12.75" customHeight="1">
      <c r="A140" s="10" t="s">
        <v>120</v>
      </c>
      <c r="B140" s="104">
        <v>3114.19169</v>
      </c>
      <c r="C140" s="104">
        <v>6591.505</v>
      </c>
      <c r="D140" s="104">
        <v>0</v>
      </c>
      <c r="E140" s="104">
        <v>9705.69669</v>
      </c>
      <c r="F140" s="104"/>
      <c r="G140" s="104">
        <v>5637.96198</v>
      </c>
      <c r="H140" s="104">
        <v>1239.3710700000001</v>
      </c>
      <c r="I140" s="104">
        <v>2828.36364</v>
      </c>
      <c r="J140" s="104">
        <v>9705.69669</v>
      </c>
    </row>
    <row r="141" spans="1:10" ht="12.75" customHeight="1">
      <c r="A141" s="10" t="s">
        <v>121</v>
      </c>
      <c r="B141" s="104">
        <v>96.0141</v>
      </c>
      <c r="C141" s="104">
        <v>50.981</v>
      </c>
      <c r="D141" s="104">
        <v>0</v>
      </c>
      <c r="E141" s="104">
        <v>146.9951</v>
      </c>
      <c r="F141" s="104"/>
      <c r="G141" s="104">
        <v>53.95345</v>
      </c>
      <c r="H141" s="104">
        <v>0</v>
      </c>
      <c r="I141" s="104">
        <v>93.04164999999999</v>
      </c>
      <c r="J141" s="104">
        <v>146.99509999999998</v>
      </c>
    </row>
    <row r="142" spans="1:10" ht="12.75" customHeight="1">
      <c r="A142" s="10" t="s">
        <v>730</v>
      </c>
      <c r="B142" s="104">
        <v>590.7448</v>
      </c>
      <c r="C142" s="104">
        <v>1861.03855</v>
      </c>
      <c r="D142" s="104">
        <v>152.58079999999998</v>
      </c>
      <c r="E142" s="104">
        <v>2604.3641500000003</v>
      </c>
      <c r="F142" s="104"/>
      <c r="G142" s="104">
        <v>2542.15515</v>
      </c>
      <c r="H142" s="104">
        <v>62.209</v>
      </c>
      <c r="I142" s="104">
        <v>0</v>
      </c>
      <c r="J142" s="104">
        <v>2604.36415</v>
      </c>
    </row>
    <row r="143" spans="1:10" ht="12.75" customHeight="1">
      <c r="A143" s="10" t="s">
        <v>122</v>
      </c>
      <c r="B143" s="104">
        <v>10943.895849999999</v>
      </c>
      <c r="C143" s="104">
        <v>12427.53069</v>
      </c>
      <c r="D143" s="104">
        <v>0</v>
      </c>
      <c r="E143" s="104">
        <v>23371.42654</v>
      </c>
      <c r="F143" s="104"/>
      <c r="G143" s="104">
        <v>15206.04227</v>
      </c>
      <c r="H143" s="104">
        <v>845.4635</v>
      </c>
      <c r="I143" s="104">
        <v>7319.92077</v>
      </c>
      <c r="J143" s="104">
        <v>23371.42654</v>
      </c>
    </row>
    <row r="144" spans="1:10" ht="12.75" customHeight="1">
      <c r="A144" s="10" t="s">
        <v>123</v>
      </c>
      <c r="B144" s="104">
        <v>2940.5762400000003</v>
      </c>
      <c r="C144" s="104">
        <v>5904.482730000001</v>
      </c>
      <c r="D144" s="104">
        <v>0</v>
      </c>
      <c r="E144" s="104">
        <v>8845.058970000002</v>
      </c>
      <c r="F144" s="104"/>
      <c r="G144" s="104">
        <v>6608.338299999999</v>
      </c>
      <c r="H144" s="104">
        <v>59.07</v>
      </c>
      <c r="I144" s="104">
        <v>2177.65067</v>
      </c>
      <c r="J144" s="104">
        <v>8845.058969999998</v>
      </c>
    </row>
    <row r="145" spans="1:10" ht="12.75" customHeight="1">
      <c r="A145" s="10" t="s">
        <v>124</v>
      </c>
      <c r="B145" s="104">
        <v>848.5842299999999</v>
      </c>
      <c r="C145" s="104">
        <v>1098.2597</v>
      </c>
      <c r="D145" s="104">
        <v>693.0620200000001</v>
      </c>
      <c r="E145" s="104">
        <v>2639.9059500000003</v>
      </c>
      <c r="F145" s="104"/>
      <c r="G145" s="104">
        <v>2600.38775</v>
      </c>
      <c r="H145" s="104">
        <v>39.5182</v>
      </c>
      <c r="I145" s="104">
        <v>0</v>
      </c>
      <c r="J145" s="104">
        <v>2639.90595</v>
      </c>
    </row>
    <row r="146" spans="1:10" ht="12.75" customHeight="1">
      <c r="A146" s="10" t="s">
        <v>125</v>
      </c>
      <c r="B146" s="104">
        <v>2928.18457</v>
      </c>
      <c r="C146" s="104">
        <v>4133.4385600000005</v>
      </c>
      <c r="D146" s="104">
        <v>0</v>
      </c>
      <c r="E146" s="104">
        <v>7061.62313</v>
      </c>
      <c r="F146" s="104"/>
      <c r="G146" s="104">
        <v>6004.52875</v>
      </c>
      <c r="H146" s="104">
        <v>266.63779999999997</v>
      </c>
      <c r="I146" s="104">
        <v>790.4565799999999</v>
      </c>
      <c r="J146" s="104">
        <v>7061.62313</v>
      </c>
    </row>
    <row r="147" spans="1:10" ht="12.75" customHeight="1">
      <c r="A147" s="10" t="s">
        <v>126</v>
      </c>
      <c r="B147" s="104">
        <v>1238.0891100000001</v>
      </c>
      <c r="C147" s="104">
        <v>4859.08045</v>
      </c>
      <c r="D147" s="104">
        <v>0</v>
      </c>
      <c r="E147" s="104">
        <v>6097.16956</v>
      </c>
      <c r="F147" s="104"/>
      <c r="G147" s="104">
        <v>1382.0354399999999</v>
      </c>
      <c r="H147" s="104">
        <v>524.9535999999999</v>
      </c>
      <c r="I147" s="104">
        <v>4190.18052</v>
      </c>
      <c r="J147" s="104">
        <v>6097.16956</v>
      </c>
    </row>
    <row r="148" spans="1:10" ht="12.75" customHeight="1">
      <c r="A148" s="10" t="s">
        <v>222</v>
      </c>
      <c r="B148" s="104">
        <v>1584.0045400000001</v>
      </c>
      <c r="C148" s="104">
        <v>7230.2931</v>
      </c>
      <c r="D148" s="104">
        <v>140.12696</v>
      </c>
      <c r="E148" s="104">
        <v>8954.4246</v>
      </c>
      <c r="F148" s="104"/>
      <c r="G148" s="104">
        <v>8498.2379</v>
      </c>
      <c r="H148" s="104">
        <v>456.18670000000003</v>
      </c>
      <c r="I148" s="104">
        <v>0</v>
      </c>
      <c r="J148" s="104">
        <v>8954.4246</v>
      </c>
    </row>
    <row r="149" spans="1:10" ht="12.75" customHeight="1">
      <c r="A149" s="10" t="s">
        <v>31</v>
      </c>
      <c r="B149" s="104">
        <v>206.15874</v>
      </c>
      <c r="C149" s="104">
        <v>694.5754499999999</v>
      </c>
      <c r="D149" s="104">
        <v>134.24478</v>
      </c>
      <c r="E149" s="104">
        <v>1034.97897</v>
      </c>
      <c r="F149" s="104"/>
      <c r="G149" s="104">
        <v>929.3827</v>
      </c>
      <c r="H149" s="104">
        <v>105.59627</v>
      </c>
      <c r="I149" s="104">
        <v>0</v>
      </c>
      <c r="J149" s="104">
        <v>1034.9789700000001</v>
      </c>
    </row>
    <row r="150" spans="1:10" ht="12.75" customHeight="1">
      <c r="A150" s="10" t="s">
        <v>127</v>
      </c>
      <c r="B150" s="104">
        <v>3808.1781</v>
      </c>
      <c r="C150" s="104">
        <v>9000.614</v>
      </c>
      <c r="D150" s="104">
        <v>0</v>
      </c>
      <c r="E150" s="104">
        <v>12808.792099999999</v>
      </c>
      <c r="F150" s="104"/>
      <c r="G150" s="104">
        <v>10709.005449999999</v>
      </c>
      <c r="H150" s="104">
        <v>308.00190000000003</v>
      </c>
      <c r="I150" s="104">
        <v>1791.78475</v>
      </c>
      <c r="J150" s="104">
        <v>12808.792099999999</v>
      </c>
    </row>
    <row r="151" spans="1:10" ht="12.75" customHeight="1">
      <c r="A151" s="10" t="s">
        <v>128</v>
      </c>
      <c r="B151" s="104">
        <v>4215.6802</v>
      </c>
      <c r="C151" s="104">
        <v>4996.1608</v>
      </c>
      <c r="D151" s="104">
        <v>0</v>
      </c>
      <c r="E151" s="104">
        <v>9211.841</v>
      </c>
      <c r="F151" s="104"/>
      <c r="G151" s="104">
        <v>6120.084690000001</v>
      </c>
      <c r="H151" s="104">
        <v>383.66985</v>
      </c>
      <c r="I151" s="104">
        <v>2708.08646</v>
      </c>
      <c r="J151" s="104">
        <v>9211.841</v>
      </c>
    </row>
    <row r="152" spans="1:10" ht="12.75" customHeight="1">
      <c r="A152" s="10" t="s">
        <v>129</v>
      </c>
      <c r="B152" s="104">
        <v>458.69812</v>
      </c>
      <c r="C152" s="104">
        <v>944.5449</v>
      </c>
      <c r="D152" s="104">
        <v>0</v>
      </c>
      <c r="E152" s="104">
        <v>1403.24302</v>
      </c>
      <c r="F152" s="104"/>
      <c r="G152" s="104">
        <v>1233.06667</v>
      </c>
      <c r="H152" s="104">
        <v>88.7916</v>
      </c>
      <c r="I152" s="104">
        <v>81.38475</v>
      </c>
      <c r="J152" s="104">
        <v>1403.24302</v>
      </c>
    </row>
    <row r="153" spans="1:10" ht="12.75" customHeight="1">
      <c r="A153" s="10" t="s">
        <v>130</v>
      </c>
      <c r="B153" s="104">
        <v>1387.61242</v>
      </c>
      <c r="C153" s="104">
        <v>3609.43145</v>
      </c>
      <c r="D153" s="104">
        <v>20.00673</v>
      </c>
      <c r="E153" s="104">
        <v>5017.0506</v>
      </c>
      <c r="F153" s="104"/>
      <c r="G153" s="104">
        <v>4914.7245</v>
      </c>
      <c r="H153" s="104">
        <v>102.32610000000001</v>
      </c>
      <c r="I153" s="104">
        <v>0</v>
      </c>
      <c r="J153" s="104">
        <v>5017.0506000000005</v>
      </c>
    </row>
    <row r="154" spans="1:10" ht="12.75" customHeight="1">
      <c r="A154" s="10" t="s">
        <v>223</v>
      </c>
      <c r="B154" s="104">
        <v>2434.25104</v>
      </c>
      <c r="C154" s="104">
        <v>2732.92112</v>
      </c>
      <c r="D154" s="104">
        <v>627.9472900000001</v>
      </c>
      <c r="E154" s="104">
        <v>5795.11945</v>
      </c>
      <c r="F154" s="104"/>
      <c r="G154" s="104">
        <v>5696.06645</v>
      </c>
      <c r="H154" s="104">
        <v>99.053</v>
      </c>
      <c r="I154" s="104">
        <v>0</v>
      </c>
      <c r="J154" s="104">
        <v>5795.11945</v>
      </c>
    </row>
    <row r="155" spans="1:10" ht="12.75" customHeight="1">
      <c r="A155" s="10" t="s">
        <v>131</v>
      </c>
      <c r="B155" s="104">
        <v>15454.01281</v>
      </c>
      <c r="C155" s="104">
        <v>26706.89325</v>
      </c>
      <c r="D155" s="104">
        <v>0</v>
      </c>
      <c r="E155" s="104">
        <v>42160.90606</v>
      </c>
      <c r="F155" s="104"/>
      <c r="G155" s="104">
        <v>23896.4321</v>
      </c>
      <c r="H155" s="104">
        <v>330</v>
      </c>
      <c r="I155" s="104">
        <v>17934.47396</v>
      </c>
      <c r="J155" s="104">
        <v>42160.90606</v>
      </c>
    </row>
    <row r="156" spans="1:10" ht="12.75" customHeight="1">
      <c r="A156" s="10" t="s">
        <v>132</v>
      </c>
      <c r="B156" s="104">
        <v>1051.2184499999998</v>
      </c>
      <c r="C156" s="104">
        <v>3081.3226</v>
      </c>
      <c r="D156" s="104">
        <v>0</v>
      </c>
      <c r="E156" s="104">
        <v>4132.54105</v>
      </c>
      <c r="F156" s="104"/>
      <c r="G156" s="104">
        <v>3392.38702</v>
      </c>
      <c r="H156" s="104">
        <v>43.346</v>
      </c>
      <c r="I156" s="104">
        <v>696.80803</v>
      </c>
      <c r="J156" s="104">
        <v>4132.54105</v>
      </c>
    </row>
    <row r="157" spans="1:10" ht="12.75" customHeight="1">
      <c r="A157" s="10" t="s">
        <v>133</v>
      </c>
      <c r="B157" s="104">
        <v>539.8298299999999</v>
      </c>
      <c r="C157" s="104">
        <v>2521.607</v>
      </c>
      <c r="D157" s="104">
        <v>0</v>
      </c>
      <c r="E157" s="104">
        <v>3061.4368299999996</v>
      </c>
      <c r="F157" s="104"/>
      <c r="G157" s="104">
        <v>2092.2119</v>
      </c>
      <c r="H157" s="104">
        <v>303.4494</v>
      </c>
      <c r="I157" s="104">
        <v>665.77553</v>
      </c>
      <c r="J157" s="104">
        <v>3061.4368299999996</v>
      </c>
    </row>
    <row r="158" spans="1:10" ht="12.75" customHeight="1">
      <c r="A158" s="10" t="s">
        <v>134</v>
      </c>
      <c r="B158" s="104">
        <v>694.7126800000001</v>
      </c>
      <c r="C158" s="104">
        <v>1943.86215</v>
      </c>
      <c r="D158" s="104">
        <v>0</v>
      </c>
      <c r="E158" s="104">
        <v>2638.57483</v>
      </c>
      <c r="F158" s="104"/>
      <c r="G158" s="104">
        <v>2450.20115</v>
      </c>
      <c r="H158" s="104">
        <v>15.124049999999999</v>
      </c>
      <c r="I158" s="104">
        <v>173.24963</v>
      </c>
      <c r="J158" s="104">
        <v>2638.5748299999996</v>
      </c>
    </row>
    <row r="159" spans="1:10" ht="12.75" customHeight="1">
      <c r="A159" s="10" t="s">
        <v>135</v>
      </c>
      <c r="B159" s="104">
        <v>1365.36368</v>
      </c>
      <c r="C159" s="104">
        <v>2440.17115</v>
      </c>
      <c r="D159" s="104">
        <v>0</v>
      </c>
      <c r="E159" s="104">
        <v>3805.53483</v>
      </c>
      <c r="F159" s="104"/>
      <c r="G159" s="104">
        <v>2179.9732999999997</v>
      </c>
      <c r="H159" s="104">
        <v>185.13765</v>
      </c>
      <c r="I159" s="104">
        <v>1440.4238799999998</v>
      </c>
      <c r="J159" s="104">
        <v>3805.5348299999996</v>
      </c>
    </row>
    <row r="160" spans="1:10" ht="12.75" customHeight="1">
      <c r="A160" s="10" t="s">
        <v>136</v>
      </c>
      <c r="B160" s="104">
        <v>8305.19371</v>
      </c>
      <c r="C160" s="104">
        <v>5255.63745</v>
      </c>
      <c r="D160" s="104">
        <v>369.63174</v>
      </c>
      <c r="E160" s="104">
        <v>13930.4629</v>
      </c>
      <c r="F160" s="104"/>
      <c r="G160" s="104">
        <v>13657.5745</v>
      </c>
      <c r="H160" s="104">
        <v>272.88840000000005</v>
      </c>
      <c r="I160" s="104">
        <v>0</v>
      </c>
      <c r="J160" s="104">
        <v>13930.4629</v>
      </c>
    </row>
    <row r="161" spans="1:10" ht="12.75" customHeight="1">
      <c r="A161" s="10" t="s">
        <v>137</v>
      </c>
      <c r="B161" s="104">
        <v>3990.3644900000004</v>
      </c>
      <c r="C161" s="104">
        <v>5314.7604</v>
      </c>
      <c r="D161" s="104">
        <v>293.47531</v>
      </c>
      <c r="E161" s="104">
        <v>9598.6002</v>
      </c>
      <c r="F161" s="104"/>
      <c r="G161" s="104">
        <v>9156.9374</v>
      </c>
      <c r="H161" s="104">
        <v>441.6628</v>
      </c>
      <c r="I161" s="104">
        <v>0</v>
      </c>
      <c r="J161" s="104">
        <v>9598.6002</v>
      </c>
    </row>
    <row r="162" spans="1:10" ht="12.75" customHeight="1">
      <c r="A162" s="10" t="s">
        <v>138</v>
      </c>
      <c r="B162" s="104">
        <v>5836.73715</v>
      </c>
      <c r="C162" s="104">
        <v>10686.683</v>
      </c>
      <c r="D162" s="104">
        <v>0</v>
      </c>
      <c r="E162" s="104">
        <v>16523.42015</v>
      </c>
      <c r="F162" s="104"/>
      <c r="G162" s="104">
        <v>14129.51217</v>
      </c>
      <c r="H162" s="104">
        <v>298.09605</v>
      </c>
      <c r="I162" s="104">
        <v>2095.81193</v>
      </c>
      <c r="J162" s="104">
        <v>16523.420149999998</v>
      </c>
    </row>
    <row r="163" spans="1:10" ht="12.75" customHeight="1">
      <c r="A163" s="10" t="s">
        <v>139</v>
      </c>
      <c r="B163" s="104">
        <v>777.3569399999999</v>
      </c>
      <c r="C163" s="104">
        <v>1875.645</v>
      </c>
      <c r="D163" s="104">
        <v>0</v>
      </c>
      <c r="E163" s="104">
        <v>2653.00194</v>
      </c>
      <c r="F163" s="104"/>
      <c r="G163" s="104">
        <v>2070.1376</v>
      </c>
      <c r="H163" s="104">
        <v>130.2696</v>
      </c>
      <c r="I163" s="104">
        <v>452.59474</v>
      </c>
      <c r="J163" s="104">
        <v>2653.00194</v>
      </c>
    </row>
    <row r="164" spans="1:10" ht="12.75" customHeight="1">
      <c r="A164" s="10" t="s">
        <v>140</v>
      </c>
      <c r="B164" s="104">
        <v>2614.41541</v>
      </c>
      <c r="C164" s="104">
        <v>6223.005</v>
      </c>
      <c r="D164" s="104">
        <v>0</v>
      </c>
      <c r="E164" s="104">
        <v>8837.42041</v>
      </c>
      <c r="F164" s="104"/>
      <c r="G164" s="104">
        <v>7865.211480000001</v>
      </c>
      <c r="H164" s="104">
        <v>304.77459999999996</v>
      </c>
      <c r="I164" s="104">
        <v>667.4343299999999</v>
      </c>
      <c r="J164" s="104">
        <v>8837.42041</v>
      </c>
    </row>
    <row r="165" spans="1:10" ht="12.75" customHeight="1">
      <c r="A165" s="10" t="s">
        <v>141</v>
      </c>
      <c r="B165" s="104">
        <v>2379.95181</v>
      </c>
      <c r="C165" s="104">
        <v>10639.74469</v>
      </c>
      <c r="D165" s="104">
        <v>0</v>
      </c>
      <c r="E165" s="104">
        <v>13019.6965</v>
      </c>
      <c r="F165" s="104"/>
      <c r="G165" s="104">
        <v>12008.180789999999</v>
      </c>
      <c r="H165" s="104">
        <v>42.26</v>
      </c>
      <c r="I165" s="104">
        <v>969.2557099999999</v>
      </c>
      <c r="J165" s="104">
        <v>13019.696499999998</v>
      </c>
    </row>
    <row r="166" spans="1:10" ht="12.75" customHeight="1">
      <c r="A166" s="10" t="s">
        <v>142</v>
      </c>
      <c r="B166" s="104">
        <v>5086.93368</v>
      </c>
      <c r="C166" s="104">
        <v>6559.3</v>
      </c>
      <c r="D166" s="104">
        <v>0</v>
      </c>
      <c r="E166" s="104">
        <v>11646.233680000001</v>
      </c>
      <c r="F166" s="104"/>
      <c r="G166" s="104">
        <v>11314.187300000001</v>
      </c>
      <c r="H166" s="104">
        <v>265.60409999999996</v>
      </c>
      <c r="I166" s="104">
        <v>66.44228</v>
      </c>
      <c r="J166" s="104">
        <v>11646.233680000001</v>
      </c>
    </row>
    <row r="167" spans="1:10" ht="12.75" customHeight="1">
      <c r="A167" s="10" t="s">
        <v>143</v>
      </c>
      <c r="B167" s="104">
        <v>3968.25262</v>
      </c>
      <c r="C167" s="104">
        <v>10257</v>
      </c>
      <c r="D167" s="104">
        <v>0</v>
      </c>
      <c r="E167" s="104">
        <v>14225.25262</v>
      </c>
      <c r="F167" s="104"/>
      <c r="G167" s="104">
        <v>12256.327</v>
      </c>
      <c r="H167" s="104">
        <v>240.75385</v>
      </c>
      <c r="I167" s="104">
        <v>1728.17177</v>
      </c>
      <c r="J167" s="104">
        <v>14225.25262</v>
      </c>
    </row>
    <row r="168" spans="1:10" ht="12.75" customHeight="1">
      <c r="A168" s="10" t="s">
        <v>144</v>
      </c>
      <c r="B168" s="104">
        <v>4966.354719999999</v>
      </c>
      <c r="C168" s="104">
        <v>11604.1</v>
      </c>
      <c r="D168" s="104">
        <v>0</v>
      </c>
      <c r="E168" s="104">
        <v>16570.45472</v>
      </c>
      <c r="F168" s="104"/>
      <c r="G168" s="104">
        <v>14575.835949999999</v>
      </c>
      <c r="H168" s="104">
        <v>1264.6692</v>
      </c>
      <c r="I168" s="104">
        <v>729.94957</v>
      </c>
      <c r="J168" s="104">
        <v>16570.454719999998</v>
      </c>
    </row>
    <row r="169" spans="1:10" ht="12.75" customHeight="1">
      <c r="A169" s="10" t="s">
        <v>145</v>
      </c>
      <c r="B169" s="104">
        <v>2367.8882000000003</v>
      </c>
      <c r="C169" s="104">
        <v>6888.96269</v>
      </c>
      <c r="D169" s="104">
        <v>0</v>
      </c>
      <c r="E169" s="104">
        <v>9256.850890000002</v>
      </c>
      <c r="F169" s="104"/>
      <c r="G169" s="104">
        <v>8171.0701</v>
      </c>
      <c r="H169" s="104">
        <v>137.07515</v>
      </c>
      <c r="I169" s="104">
        <v>948.70564</v>
      </c>
      <c r="J169" s="104">
        <v>9256.85089</v>
      </c>
    </row>
    <row r="170" spans="1:10" ht="12.75" customHeight="1">
      <c r="A170" s="10" t="s">
        <v>146</v>
      </c>
      <c r="B170" s="104">
        <v>4372.74923</v>
      </c>
      <c r="C170" s="104">
        <v>5513.77385</v>
      </c>
      <c r="D170" s="104">
        <v>0</v>
      </c>
      <c r="E170" s="104">
        <v>9886.523079999999</v>
      </c>
      <c r="F170" s="104"/>
      <c r="G170" s="104">
        <v>4458.34722</v>
      </c>
      <c r="H170" s="104">
        <v>692.31915</v>
      </c>
      <c r="I170" s="104">
        <v>4735.85671</v>
      </c>
      <c r="J170" s="104">
        <v>9886.523079999999</v>
      </c>
    </row>
    <row r="171" spans="1:10" ht="12.75" customHeight="1">
      <c r="A171" s="10" t="s">
        <v>224</v>
      </c>
      <c r="B171" s="104">
        <v>59.48115</v>
      </c>
      <c r="C171" s="104">
        <v>801.5804</v>
      </c>
      <c r="D171" s="104">
        <v>0</v>
      </c>
      <c r="E171" s="104">
        <v>861.06155</v>
      </c>
      <c r="F171" s="104"/>
      <c r="G171" s="104">
        <v>609.80005</v>
      </c>
      <c r="H171" s="104">
        <v>157.035</v>
      </c>
      <c r="I171" s="104">
        <v>94.2265</v>
      </c>
      <c r="J171" s="104">
        <v>861.06155</v>
      </c>
    </row>
    <row r="172" spans="1:10" ht="12.75" customHeight="1">
      <c r="A172" s="10" t="s">
        <v>147</v>
      </c>
      <c r="B172" s="104">
        <v>2034.85646</v>
      </c>
      <c r="C172" s="104">
        <v>3816.10234</v>
      </c>
      <c r="D172" s="104">
        <v>0</v>
      </c>
      <c r="E172" s="104">
        <v>5850.9588</v>
      </c>
      <c r="F172" s="104"/>
      <c r="G172" s="104">
        <v>4982.35361</v>
      </c>
      <c r="H172" s="104">
        <v>281.4013</v>
      </c>
      <c r="I172" s="104">
        <v>587.20389</v>
      </c>
      <c r="J172" s="104">
        <v>5850.958799999999</v>
      </c>
    </row>
    <row r="173" spans="1:10" ht="12.75" customHeight="1">
      <c r="A173" s="10" t="s">
        <v>225</v>
      </c>
      <c r="B173" s="104">
        <v>493.9039</v>
      </c>
      <c r="C173" s="104">
        <v>2767.68458</v>
      </c>
      <c r="D173" s="104">
        <v>583.2713100000001</v>
      </c>
      <c r="E173" s="104">
        <v>3844.8597900000004</v>
      </c>
      <c r="F173" s="104"/>
      <c r="G173" s="104">
        <v>3786.03089</v>
      </c>
      <c r="H173" s="104">
        <v>58.828900000000004</v>
      </c>
      <c r="I173" s="104">
        <v>0</v>
      </c>
      <c r="J173" s="104">
        <v>3844.85979</v>
      </c>
    </row>
    <row r="174" spans="1:10" ht="12.75" customHeight="1">
      <c r="A174" s="10" t="s">
        <v>148</v>
      </c>
      <c r="B174" s="104">
        <v>2780.88548</v>
      </c>
      <c r="C174" s="104">
        <v>4954.37171</v>
      </c>
      <c r="D174" s="104">
        <v>0</v>
      </c>
      <c r="E174" s="104">
        <v>7735.25719</v>
      </c>
      <c r="F174" s="104"/>
      <c r="G174" s="104">
        <v>5993.788320000001</v>
      </c>
      <c r="H174" s="104">
        <v>505.6292</v>
      </c>
      <c r="I174" s="104">
        <v>1235.8396699999998</v>
      </c>
      <c r="J174" s="104">
        <v>7735.25719</v>
      </c>
    </row>
    <row r="175" spans="1:10" ht="12.75" customHeight="1">
      <c r="A175" s="10" t="s">
        <v>149</v>
      </c>
      <c r="B175" s="104">
        <v>341.01079999999996</v>
      </c>
      <c r="C175" s="104">
        <v>892.9760500000001</v>
      </c>
      <c r="D175" s="104">
        <v>0</v>
      </c>
      <c r="E175" s="104">
        <v>1233.98685</v>
      </c>
      <c r="F175" s="104"/>
      <c r="G175" s="104">
        <v>744.87965</v>
      </c>
      <c r="H175" s="104">
        <v>149.62541000000002</v>
      </c>
      <c r="I175" s="104">
        <v>339.48179</v>
      </c>
      <c r="J175" s="104">
        <v>1233.98685</v>
      </c>
    </row>
    <row r="176" spans="1:10" ht="12.75" customHeight="1">
      <c r="A176" s="10" t="s">
        <v>150</v>
      </c>
      <c r="B176" s="104">
        <v>4502.70862</v>
      </c>
      <c r="C176" s="104">
        <v>6398</v>
      </c>
      <c r="D176" s="104">
        <v>0</v>
      </c>
      <c r="E176" s="104">
        <v>10900.708620000001</v>
      </c>
      <c r="F176" s="104"/>
      <c r="G176" s="104">
        <v>6366.55525</v>
      </c>
      <c r="H176" s="104">
        <v>634.5974</v>
      </c>
      <c r="I176" s="104">
        <v>3899.5559700000003</v>
      </c>
      <c r="J176" s="104">
        <v>10900.708620000001</v>
      </c>
    </row>
    <row r="177" spans="1:10" ht="12.75" customHeight="1">
      <c r="A177" s="10" t="s">
        <v>151</v>
      </c>
      <c r="B177" s="104">
        <v>313.8403</v>
      </c>
      <c r="C177" s="104">
        <v>1522.36945</v>
      </c>
      <c r="D177" s="104">
        <v>0</v>
      </c>
      <c r="E177" s="104">
        <v>1836.20975</v>
      </c>
      <c r="F177" s="104"/>
      <c r="G177" s="104">
        <v>1279.7463</v>
      </c>
      <c r="H177" s="104">
        <v>302.847</v>
      </c>
      <c r="I177" s="104">
        <v>253.61645000000001</v>
      </c>
      <c r="J177" s="104">
        <v>1836.20975</v>
      </c>
    </row>
    <row r="178" spans="1:10" ht="12.75" customHeight="1">
      <c r="A178" s="10" t="s">
        <v>152</v>
      </c>
      <c r="B178" s="104">
        <v>6349.460690000001</v>
      </c>
      <c r="C178" s="104">
        <v>13889.08225</v>
      </c>
      <c r="D178" s="104">
        <v>0</v>
      </c>
      <c r="E178" s="104">
        <v>20238.54294</v>
      </c>
      <c r="F178" s="104"/>
      <c r="G178" s="104">
        <v>13760.69895</v>
      </c>
      <c r="H178" s="104">
        <v>40.048</v>
      </c>
      <c r="I178" s="104">
        <v>6437.7959900000005</v>
      </c>
      <c r="J178" s="104">
        <v>20238.54294</v>
      </c>
    </row>
    <row r="179" spans="1:10" ht="12.75" customHeight="1">
      <c r="A179" s="10" t="s">
        <v>153</v>
      </c>
      <c r="B179" s="104">
        <v>6094.7536900000005</v>
      </c>
      <c r="C179" s="104">
        <v>10722.99015</v>
      </c>
      <c r="D179" s="104">
        <v>0</v>
      </c>
      <c r="E179" s="104">
        <v>16817.74384</v>
      </c>
      <c r="F179" s="104"/>
      <c r="G179" s="104">
        <v>13533.7747</v>
      </c>
      <c r="H179" s="104">
        <v>390.4385</v>
      </c>
      <c r="I179" s="104">
        <v>2893.53064</v>
      </c>
      <c r="J179" s="104">
        <v>16817.74384</v>
      </c>
    </row>
    <row r="180" spans="1:10" ht="12.75" customHeight="1">
      <c r="A180" s="10" t="s">
        <v>154</v>
      </c>
      <c r="B180" s="104">
        <v>1082.11297</v>
      </c>
      <c r="C180" s="104">
        <v>1745.15</v>
      </c>
      <c r="D180" s="104">
        <v>0</v>
      </c>
      <c r="E180" s="104">
        <v>2827.2629699999998</v>
      </c>
      <c r="F180" s="104"/>
      <c r="G180" s="104">
        <v>2085.09125</v>
      </c>
      <c r="H180" s="104">
        <v>94.252</v>
      </c>
      <c r="I180" s="104">
        <v>647.91972</v>
      </c>
      <c r="J180" s="104">
        <v>2827.2629699999998</v>
      </c>
    </row>
    <row r="181" spans="1:10" ht="12.75" customHeight="1">
      <c r="A181" s="10" t="s">
        <v>155</v>
      </c>
      <c r="B181" s="104">
        <v>2191.7817200000004</v>
      </c>
      <c r="C181" s="104">
        <v>1732.59745</v>
      </c>
      <c r="D181" s="104">
        <v>0</v>
      </c>
      <c r="E181" s="104">
        <v>3924.37917</v>
      </c>
      <c r="F181" s="104"/>
      <c r="G181" s="104">
        <v>3042.47905</v>
      </c>
      <c r="H181" s="104">
        <v>229.20329999999998</v>
      </c>
      <c r="I181" s="104">
        <v>652.69682</v>
      </c>
      <c r="J181" s="104">
        <v>3924.37917</v>
      </c>
    </row>
    <row r="182" spans="1:10" ht="12.75" customHeight="1">
      <c r="A182" s="10" t="s">
        <v>226</v>
      </c>
      <c r="B182" s="104">
        <v>3004.8801000000003</v>
      </c>
      <c r="C182" s="104">
        <v>2096.16275</v>
      </c>
      <c r="D182" s="104">
        <v>465.8147</v>
      </c>
      <c r="E182" s="104">
        <v>5566.85755</v>
      </c>
      <c r="F182" s="104"/>
      <c r="G182" s="104">
        <v>5321.64045</v>
      </c>
      <c r="H182" s="104">
        <v>245.21710000000002</v>
      </c>
      <c r="I182" s="104">
        <v>0</v>
      </c>
      <c r="J182" s="104">
        <v>5566.85755</v>
      </c>
    </row>
    <row r="183" spans="1:10" ht="12.75" customHeight="1">
      <c r="A183" s="10" t="s">
        <v>227</v>
      </c>
      <c r="B183" s="104">
        <v>982.69272</v>
      </c>
      <c r="C183" s="104">
        <v>1759.48505</v>
      </c>
      <c r="D183" s="104">
        <v>0</v>
      </c>
      <c r="E183" s="104">
        <v>2742.1777700000002</v>
      </c>
      <c r="F183" s="104"/>
      <c r="G183" s="104">
        <v>2619.34771</v>
      </c>
      <c r="H183" s="104">
        <v>36.9282</v>
      </c>
      <c r="I183" s="104">
        <v>85.90186</v>
      </c>
      <c r="J183" s="104">
        <v>2742.17777</v>
      </c>
    </row>
    <row r="184" spans="1:10" ht="12.75" customHeight="1">
      <c r="A184" s="10" t="s">
        <v>228</v>
      </c>
      <c r="B184" s="104">
        <v>334.15426</v>
      </c>
      <c r="C184" s="104">
        <v>1915.5</v>
      </c>
      <c r="D184" s="104">
        <v>0</v>
      </c>
      <c r="E184" s="104">
        <v>2249.6542600000002</v>
      </c>
      <c r="F184" s="104"/>
      <c r="G184" s="104">
        <v>2187.5744</v>
      </c>
      <c r="H184" s="104">
        <v>19.309849999999997</v>
      </c>
      <c r="I184" s="104">
        <v>42.77001</v>
      </c>
      <c r="J184" s="104">
        <v>2249.6542600000002</v>
      </c>
    </row>
    <row r="185" spans="1:10" ht="12.75" customHeight="1">
      <c r="A185" s="10" t="s">
        <v>156</v>
      </c>
      <c r="B185" s="104">
        <v>5265.436610000001</v>
      </c>
      <c r="C185" s="104">
        <v>9703.143900000001</v>
      </c>
      <c r="D185" s="104">
        <v>0</v>
      </c>
      <c r="E185" s="104">
        <v>14968.580510000002</v>
      </c>
      <c r="F185" s="104"/>
      <c r="G185" s="104">
        <v>12191.78181</v>
      </c>
      <c r="H185" s="104">
        <v>535.5374</v>
      </c>
      <c r="I185" s="104">
        <v>2241.2612999999997</v>
      </c>
      <c r="J185" s="104">
        <v>14968.58051</v>
      </c>
    </row>
    <row r="186" spans="1:10" ht="12.75" customHeight="1">
      <c r="A186" s="10" t="s">
        <v>157</v>
      </c>
      <c r="B186" s="104">
        <v>5694.00755</v>
      </c>
      <c r="C186" s="104">
        <v>4398.625889999999</v>
      </c>
      <c r="D186" s="104">
        <v>0</v>
      </c>
      <c r="E186" s="104">
        <v>10092.63344</v>
      </c>
      <c r="F186" s="104"/>
      <c r="G186" s="104">
        <v>4672.057650000001</v>
      </c>
      <c r="H186" s="104">
        <v>797.60765</v>
      </c>
      <c r="I186" s="104">
        <v>4622.96814</v>
      </c>
      <c r="J186" s="104">
        <v>10092.633440000001</v>
      </c>
    </row>
    <row r="187" spans="1:10" ht="12.75" customHeight="1">
      <c r="A187" s="10" t="s">
        <v>158</v>
      </c>
      <c r="B187" s="104">
        <v>14587.45839</v>
      </c>
      <c r="C187" s="104">
        <v>11365.22055</v>
      </c>
      <c r="D187" s="104">
        <v>0</v>
      </c>
      <c r="E187" s="104">
        <v>25952.678939999998</v>
      </c>
      <c r="F187" s="104"/>
      <c r="G187" s="104">
        <v>13914.4916</v>
      </c>
      <c r="H187" s="104">
        <v>2318.7751000000003</v>
      </c>
      <c r="I187" s="104">
        <v>9719.41224</v>
      </c>
      <c r="J187" s="104">
        <v>25952.678939999998</v>
      </c>
    </row>
    <row r="188" spans="1:10" ht="12.75" customHeight="1">
      <c r="A188" s="10" t="s">
        <v>731</v>
      </c>
      <c r="B188" s="104">
        <v>4098.22549</v>
      </c>
      <c r="C188" s="104">
        <v>10590.03563</v>
      </c>
      <c r="D188" s="104">
        <v>0</v>
      </c>
      <c r="E188" s="104">
        <v>14688.26112</v>
      </c>
      <c r="F188" s="104"/>
      <c r="G188" s="104">
        <v>10771.40759</v>
      </c>
      <c r="H188" s="104">
        <v>312.04545</v>
      </c>
      <c r="I188" s="104">
        <v>3604.8080800000002</v>
      </c>
      <c r="J188" s="104">
        <v>14688.261120000001</v>
      </c>
    </row>
    <row r="189" spans="1:10" ht="12.75" customHeight="1">
      <c r="A189" s="10" t="s">
        <v>160</v>
      </c>
      <c r="B189" s="104">
        <v>8237.33592</v>
      </c>
      <c r="C189" s="104">
        <v>10947.853449999999</v>
      </c>
      <c r="D189" s="104">
        <v>0</v>
      </c>
      <c r="E189" s="104">
        <v>19185.18937</v>
      </c>
      <c r="F189" s="104"/>
      <c r="G189" s="104">
        <v>16464.60635</v>
      </c>
      <c r="H189" s="104">
        <v>1453.90659</v>
      </c>
      <c r="I189" s="104">
        <v>1266.67643</v>
      </c>
      <c r="J189" s="104">
        <v>19185.189369999996</v>
      </c>
    </row>
    <row r="190" spans="1:10" ht="12.75" customHeight="1">
      <c r="A190" s="10" t="s">
        <v>229</v>
      </c>
      <c r="B190" s="104">
        <v>454.05724</v>
      </c>
      <c r="C190" s="104">
        <v>1342.2138799999998</v>
      </c>
      <c r="D190" s="104">
        <v>13.73823</v>
      </c>
      <c r="E190" s="104">
        <v>1810.0093499999998</v>
      </c>
      <c r="F190" s="104"/>
      <c r="G190" s="104">
        <v>1764.75935</v>
      </c>
      <c r="H190" s="104">
        <v>45.25</v>
      </c>
      <c r="I190" s="104">
        <v>0</v>
      </c>
      <c r="J190" s="104">
        <v>1810.00935</v>
      </c>
    </row>
    <row r="191" spans="1:10" ht="12.75" customHeight="1">
      <c r="A191" s="10" t="s">
        <v>161</v>
      </c>
      <c r="B191" s="104">
        <v>5379.8305</v>
      </c>
      <c r="C191" s="104">
        <v>9303.6781</v>
      </c>
      <c r="D191" s="104">
        <v>0</v>
      </c>
      <c r="E191" s="104">
        <v>14683.5086</v>
      </c>
      <c r="F191" s="104"/>
      <c r="G191" s="104">
        <v>13599.7163</v>
      </c>
      <c r="H191" s="104">
        <v>345.053</v>
      </c>
      <c r="I191" s="104">
        <v>738.7393000000001</v>
      </c>
      <c r="J191" s="104">
        <v>14683.5086</v>
      </c>
    </row>
    <row r="192" spans="1:10" ht="12.75" customHeight="1">
      <c r="A192" s="10" t="s">
        <v>162</v>
      </c>
      <c r="B192" s="104">
        <v>722.15546</v>
      </c>
      <c r="C192" s="104">
        <v>1693.5926499999998</v>
      </c>
      <c r="D192" s="104">
        <v>0</v>
      </c>
      <c r="E192" s="104">
        <v>2415.7481099999995</v>
      </c>
      <c r="F192" s="104"/>
      <c r="G192" s="104">
        <v>1437.6563500000002</v>
      </c>
      <c r="H192" s="104">
        <v>2.8875</v>
      </c>
      <c r="I192" s="104">
        <v>975.20426</v>
      </c>
      <c r="J192" s="104">
        <v>2415.7481100000005</v>
      </c>
    </row>
    <row r="193" spans="1:10" ht="12.75" customHeight="1">
      <c r="A193" s="10" t="s">
        <v>163</v>
      </c>
      <c r="B193" s="104">
        <v>7209.81788</v>
      </c>
      <c r="C193" s="104">
        <v>13113.7076</v>
      </c>
      <c r="D193" s="104">
        <v>0</v>
      </c>
      <c r="E193" s="104">
        <v>20323.52548</v>
      </c>
      <c r="F193" s="104"/>
      <c r="G193" s="104">
        <v>19151.68995</v>
      </c>
      <c r="H193" s="104">
        <v>329.26395</v>
      </c>
      <c r="I193" s="104">
        <v>842.5715799999999</v>
      </c>
      <c r="J193" s="104">
        <v>20323.52548</v>
      </c>
    </row>
    <row r="194" spans="1:10" ht="12.75" customHeight="1">
      <c r="A194" s="10" t="s">
        <v>230</v>
      </c>
      <c r="B194" s="104">
        <v>5440.274219999999</v>
      </c>
      <c r="C194" s="104">
        <v>8253.2</v>
      </c>
      <c r="D194" s="104">
        <v>730.5967800000001</v>
      </c>
      <c r="E194" s="104">
        <v>14424.071</v>
      </c>
      <c r="F194" s="104"/>
      <c r="G194" s="104">
        <v>14277.756150000001</v>
      </c>
      <c r="H194" s="104">
        <v>146.31485</v>
      </c>
      <c r="I194" s="104">
        <v>0</v>
      </c>
      <c r="J194" s="104">
        <v>14424.071000000002</v>
      </c>
    </row>
    <row r="195" spans="1:10" ht="12.75" customHeight="1">
      <c r="A195" s="10" t="s">
        <v>164</v>
      </c>
      <c r="B195" s="104">
        <v>2402.96806</v>
      </c>
      <c r="C195" s="104">
        <v>4.903</v>
      </c>
      <c r="D195" s="104">
        <v>0</v>
      </c>
      <c r="E195" s="104">
        <v>2407.87106</v>
      </c>
      <c r="F195" s="104"/>
      <c r="G195" s="104">
        <v>2244.07775</v>
      </c>
      <c r="H195" s="104">
        <v>0.001</v>
      </c>
      <c r="I195" s="104">
        <v>163.79231</v>
      </c>
      <c r="J195" s="104">
        <v>2407.87106</v>
      </c>
    </row>
    <row r="196" spans="1:10" ht="12.75" customHeight="1">
      <c r="A196" s="10" t="s">
        <v>165</v>
      </c>
      <c r="B196" s="104">
        <v>518.83767</v>
      </c>
      <c r="C196" s="104">
        <v>2308</v>
      </c>
      <c r="D196" s="104">
        <v>0</v>
      </c>
      <c r="E196" s="104">
        <v>2826.83767</v>
      </c>
      <c r="F196" s="104"/>
      <c r="G196" s="104">
        <v>1248.1015</v>
      </c>
      <c r="H196" s="104">
        <v>249.01885000000001</v>
      </c>
      <c r="I196" s="104">
        <v>1329.71732</v>
      </c>
      <c r="J196" s="104">
        <v>2826.83767</v>
      </c>
    </row>
    <row r="197" spans="1:10" ht="12.75" customHeight="1">
      <c r="A197" s="10" t="s">
        <v>166</v>
      </c>
      <c r="B197" s="104">
        <v>2565.6607400000003</v>
      </c>
      <c r="C197" s="104">
        <v>7544.003</v>
      </c>
      <c r="D197" s="104">
        <v>0</v>
      </c>
      <c r="E197" s="104">
        <v>10109.66374</v>
      </c>
      <c r="F197" s="104"/>
      <c r="G197" s="104">
        <v>8907.77479</v>
      </c>
      <c r="H197" s="104">
        <v>381.28595</v>
      </c>
      <c r="I197" s="104">
        <v>820.603</v>
      </c>
      <c r="J197" s="104">
        <v>10109.663739999998</v>
      </c>
    </row>
    <row r="198" spans="1:10" ht="12.75" customHeight="1">
      <c r="A198" s="10" t="s">
        <v>167</v>
      </c>
      <c r="B198" s="104">
        <v>3489.71803</v>
      </c>
      <c r="C198" s="104">
        <v>6385.460599999999</v>
      </c>
      <c r="D198" s="104">
        <v>0</v>
      </c>
      <c r="E198" s="104">
        <v>9875.178629999999</v>
      </c>
      <c r="F198" s="104"/>
      <c r="G198" s="104">
        <v>5647.68095</v>
      </c>
      <c r="H198" s="104">
        <v>557.7771</v>
      </c>
      <c r="I198" s="104">
        <v>3669.72058</v>
      </c>
      <c r="J198" s="104">
        <v>9875.17863</v>
      </c>
    </row>
    <row r="199" spans="1:10" ht="12.75" customHeight="1">
      <c r="A199" s="10" t="s">
        <v>168</v>
      </c>
      <c r="B199" s="104">
        <v>6814.2929</v>
      </c>
      <c r="C199" s="104">
        <v>5304.717</v>
      </c>
      <c r="D199" s="104">
        <v>0</v>
      </c>
      <c r="E199" s="104">
        <v>12119.009900000001</v>
      </c>
      <c r="F199" s="104"/>
      <c r="G199" s="104">
        <v>11328.10722</v>
      </c>
      <c r="H199" s="104">
        <v>188.315</v>
      </c>
      <c r="I199" s="104">
        <v>602.5876800000001</v>
      </c>
      <c r="J199" s="104">
        <v>12119.009900000001</v>
      </c>
    </row>
    <row r="200" spans="1:10" ht="12.75" customHeight="1">
      <c r="A200" s="10" t="s">
        <v>169</v>
      </c>
      <c r="B200" s="104">
        <v>1556.65371</v>
      </c>
      <c r="C200" s="104">
        <v>3776.6742999999997</v>
      </c>
      <c r="D200" s="104">
        <v>292.76994</v>
      </c>
      <c r="E200" s="104">
        <v>5626.097949999999</v>
      </c>
      <c r="F200" s="104"/>
      <c r="G200" s="104">
        <v>5541.44085</v>
      </c>
      <c r="H200" s="104">
        <v>84.6571</v>
      </c>
      <c r="I200" s="104">
        <v>0</v>
      </c>
      <c r="J200" s="104">
        <v>5626.09795</v>
      </c>
    </row>
    <row r="201" spans="1:10" ht="12.75" customHeight="1">
      <c r="A201" s="10" t="s">
        <v>170</v>
      </c>
      <c r="B201" s="104">
        <v>2405.65876</v>
      </c>
      <c r="C201" s="104">
        <v>5037.23341</v>
      </c>
      <c r="D201" s="104">
        <v>0</v>
      </c>
      <c r="E201" s="104">
        <v>7442.892169999999</v>
      </c>
      <c r="F201" s="104"/>
      <c r="G201" s="104">
        <v>6156.51755</v>
      </c>
      <c r="H201" s="104">
        <v>328.1393</v>
      </c>
      <c r="I201" s="104">
        <v>958.23532</v>
      </c>
      <c r="J201" s="104">
        <v>7442.892169999999</v>
      </c>
    </row>
    <row r="202" spans="1:10" ht="12.75" customHeight="1">
      <c r="A202" s="10" t="s">
        <v>171</v>
      </c>
      <c r="B202" s="104">
        <v>1319.28173</v>
      </c>
      <c r="C202" s="104">
        <v>2746.2019</v>
      </c>
      <c r="D202" s="104">
        <v>51.242419999999996</v>
      </c>
      <c r="E202" s="104">
        <v>4116.726049999999</v>
      </c>
      <c r="F202" s="104"/>
      <c r="G202" s="104">
        <v>3918.9599</v>
      </c>
      <c r="H202" s="104">
        <v>197.76614999999998</v>
      </c>
      <c r="I202" s="104">
        <v>0</v>
      </c>
      <c r="J202" s="104">
        <v>4116.72605</v>
      </c>
    </row>
    <row r="203" spans="1:10" ht="22.5" customHeight="1">
      <c r="A203" s="48" t="s">
        <v>10</v>
      </c>
      <c r="B203" s="82">
        <v>1235224.317690001</v>
      </c>
      <c r="C203" s="82">
        <v>1799113.980370001</v>
      </c>
      <c r="D203" s="82">
        <v>21052.755989999998</v>
      </c>
      <c r="E203" s="82">
        <v>3055391.054050002</v>
      </c>
      <c r="F203" s="82"/>
      <c r="G203" s="82">
        <v>2455912.330350001</v>
      </c>
      <c r="H203" s="82">
        <v>93986.67443</v>
      </c>
      <c r="I203" s="82">
        <v>505492.0492699996</v>
      </c>
      <c r="J203" s="82">
        <v>3055391.0540500004</v>
      </c>
    </row>
    <row r="204" spans="2:10" ht="13.5">
      <c r="B204" s="84"/>
      <c r="C204" s="84"/>
      <c r="D204" s="84"/>
      <c r="E204" s="84"/>
      <c r="F204" s="84"/>
      <c r="G204" s="84"/>
      <c r="H204" s="84"/>
      <c r="I204" s="84"/>
      <c r="J204" s="84"/>
    </row>
  </sheetData>
  <printOptions/>
  <pageMargins left="0.5905511811023623" right="0.3937007874015748" top="0.5905511811023623" bottom="0.5905511811023623" header="0.5118110236220472" footer="0.31496062992125984"/>
  <pageSetup firstPageNumber="32" useFirstPageNumber="1" horizontalDpi="600" verticalDpi="600" orientation="portrait" paperSize="9" r:id="rId1"/>
  <headerFooter alignWithMargins="0">
    <oddFooter>&amp;C&amp;8-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364"/>
  <sheetViews>
    <sheetView zoomScale="150" zoomScaleNormal="15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2.75"/>
  <cols>
    <col min="1" max="1" width="16.16015625" style="79" customWidth="1"/>
    <col min="2" max="11" width="6.83203125" style="37" customWidth="1"/>
    <col min="12" max="12" width="8.83203125" style="37" customWidth="1"/>
    <col min="13" max="20" width="6.83203125" style="37" customWidth="1"/>
    <col min="21" max="21" width="8.83203125" style="37" customWidth="1"/>
    <col min="22" max="16384" width="9.33203125" style="37" customWidth="1"/>
  </cols>
  <sheetData>
    <row r="1" spans="1:21" ht="21" customHeight="1">
      <c r="A1" s="35" t="s">
        <v>690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s="92" customFormat="1" ht="36" customHeight="1">
      <c r="A2" s="89"/>
      <c r="B2" s="90" t="s">
        <v>703</v>
      </c>
      <c r="C2" s="90" t="s">
        <v>704</v>
      </c>
      <c r="D2" s="90" t="s">
        <v>705</v>
      </c>
      <c r="E2" s="90" t="s">
        <v>706</v>
      </c>
      <c r="F2" s="90" t="s">
        <v>707</v>
      </c>
      <c r="G2" s="90" t="s">
        <v>708</v>
      </c>
      <c r="H2" s="90" t="s">
        <v>709</v>
      </c>
      <c r="I2" s="90" t="s">
        <v>710</v>
      </c>
      <c r="J2" s="90" t="s">
        <v>711</v>
      </c>
      <c r="K2" s="90" t="s">
        <v>712</v>
      </c>
      <c r="L2" s="90" t="s">
        <v>277</v>
      </c>
      <c r="M2" s="90" t="s">
        <v>713</v>
      </c>
      <c r="N2" s="90" t="s">
        <v>714</v>
      </c>
      <c r="O2" s="90" t="s">
        <v>715</v>
      </c>
      <c r="P2" s="90" t="s">
        <v>716</v>
      </c>
      <c r="Q2" s="90" t="s">
        <v>717</v>
      </c>
      <c r="R2" s="90" t="s">
        <v>718</v>
      </c>
      <c r="S2" s="90" t="s">
        <v>719</v>
      </c>
      <c r="T2" s="90" t="s">
        <v>720</v>
      </c>
      <c r="U2" s="90" t="s">
        <v>278</v>
      </c>
    </row>
    <row r="3" spans="1:21" s="95" customFormat="1" ht="9">
      <c r="A3" s="85" t="s">
        <v>270</v>
      </c>
      <c r="B3" s="93">
        <v>1478.43981</v>
      </c>
      <c r="C3" s="93">
        <v>3052.53478</v>
      </c>
      <c r="D3" s="93">
        <v>184.75545000000002</v>
      </c>
      <c r="E3" s="93">
        <v>71.0719</v>
      </c>
      <c r="F3" s="93">
        <v>6734.200900000001</v>
      </c>
      <c r="G3" s="93">
        <v>85.18860000000001</v>
      </c>
      <c r="H3" s="93">
        <v>243.8835</v>
      </c>
      <c r="I3" s="93">
        <v>56.45225</v>
      </c>
      <c r="J3" s="93">
        <v>0</v>
      </c>
      <c r="K3" s="93">
        <v>0</v>
      </c>
      <c r="L3" s="93">
        <v>11906.52719</v>
      </c>
      <c r="M3" s="93">
        <v>942.87335</v>
      </c>
      <c r="N3" s="93">
        <v>1988.5071</v>
      </c>
      <c r="O3" s="93">
        <v>6378.189</v>
      </c>
      <c r="P3" s="93">
        <v>390.2706</v>
      </c>
      <c r="Q3" s="93">
        <v>28.71195</v>
      </c>
      <c r="R3" s="93">
        <v>85.58876</v>
      </c>
      <c r="S3" s="93">
        <v>1001.7968000000001</v>
      </c>
      <c r="T3" s="93">
        <v>1090.58963</v>
      </c>
      <c r="U3" s="108">
        <f>SUM(M3:T3)</f>
        <v>11906.527190000003</v>
      </c>
    </row>
    <row r="4" spans="1:21" s="95" customFormat="1" ht="9">
      <c r="A4" s="85" t="s">
        <v>34</v>
      </c>
      <c r="B4" s="93">
        <v>345.88364</v>
      </c>
      <c r="C4" s="93">
        <v>8427.627869999998</v>
      </c>
      <c r="D4" s="93">
        <v>2401.0159700000004</v>
      </c>
      <c r="E4" s="93">
        <v>190.4048</v>
      </c>
      <c r="F4" s="93">
        <v>18946.401</v>
      </c>
      <c r="G4" s="93">
        <v>61.45</v>
      </c>
      <c r="H4" s="93">
        <v>2054.6</v>
      </c>
      <c r="I4" s="93">
        <v>351.8</v>
      </c>
      <c r="J4" s="93">
        <v>0</v>
      </c>
      <c r="K4" s="93">
        <v>0</v>
      </c>
      <c r="L4" s="93">
        <v>32779.18328</v>
      </c>
      <c r="M4" s="93">
        <v>701.3525</v>
      </c>
      <c r="N4" s="93">
        <v>236.47270999999998</v>
      </c>
      <c r="O4" s="93">
        <v>24382.303</v>
      </c>
      <c r="P4" s="93">
        <v>349.408</v>
      </c>
      <c r="Q4" s="93">
        <v>0</v>
      </c>
      <c r="R4" s="93">
        <v>197.515</v>
      </c>
      <c r="S4" s="93">
        <v>3122.52675</v>
      </c>
      <c r="T4" s="93">
        <v>3789.6053199999997</v>
      </c>
      <c r="U4" s="108">
        <f aca="true" t="shared" si="0" ref="U4:U67">SUM(M4:T4)</f>
        <v>32779.18328</v>
      </c>
    </row>
    <row r="5" spans="1:21" s="95" customFormat="1" ht="9">
      <c r="A5" s="85" t="s">
        <v>35</v>
      </c>
      <c r="B5" s="93">
        <v>336.6073</v>
      </c>
      <c r="C5" s="93">
        <v>4417.54542</v>
      </c>
      <c r="D5" s="93">
        <v>236</v>
      </c>
      <c r="E5" s="93">
        <v>132.0186</v>
      </c>
      <c r="F5" s="93">
        <v>14273.001</v>
      </c>
      <c r="G5" s="93">
        <v>70.003</v>
      </c>
      <c r="H5" s="93">
        <v>1533</v>
      </c>
      <c r="I5" s="93">
        <v>470</v>
      </c>
      <c r="J5" s="93">
        <v>0</v>
      </c>
      <c r="K5" s="93">
        <v>0</v>
      </c>
      <c r="L5" s="93">
        <v>21468.175320000002</v>
      </c>
      <c r="M5" s="93">
        <v>308.616</v>
      </c>
      <c r="N5" s="93">
        <v>0</v>
      </c>
      <c r="O5" s="93">
        <v>18850</v>
      </c>
      <c r="P5" s="93">
        <v>600.442</v>
      </c>
      <c r="Q5" s="93">
        <v>0</v>
      </c>
      <c r="R5" s="93">
        <v>195.62035</v>
      </c>
      <c r="S5" s="93">
        <v>163.7944</v>
      </c>
      <c r="T5" s="93">
        <v>1349.7025700000002</v>
      </c>
      <c r="U5" s="108">
        <f t="shared" si="0"/>
        <v>21468.175320000002</v>
      </c>
    </row>
    <row r="6" spans="1:21" s="95" customFormat="1" ht="9">
      <c r="A6" s="85" t="s">
        <v>660</v>
      </c>
      <c r="B6" s="93">
        <v>666.37772</v>
      </c>
      <c r="C6" s="93">
        <v>3196.32201</v>
      </c>
      <c r="D6" s="93">
        <v>644.822</v>
      </c>
      <c r="E6" s="93">
        <v>59.56125</v>
      </c>
      <c r="F6" s="93">
        <v>6815.51383</v>
      </c>
      <c r="G6" s="93">
        <v>10.701</v>
      </c>
      <c r="H6" s="93">
        <v>63.76</v>
      </c>
      <c r="I6" s="93">
        <v>9.007</v>
      </c>
      <c r="J6" s="93">
        <v>0</v>
      </c>
      <c r="K6" s="93">
        <v>0</v>
      </c>
      <c r="L6" s="93">
        <v>11466.064809999998</v>
      </c>
      <c r="M6" s="93">
        <v>352.44721999999996</v>
      </c>
      <c r="N6" s="93">
        <v>0</v>
      </c>
      <c r="O6" s="93">
        <v>9090.091849999999</v>
      </c>
      <c r="P6" s="93">
        <v>32.54525</v>
      </c>
      <c r="Q6" s="93">
        <v>3</v>
      </c>
      <c r="R6" s="93">
        <v>0</v>
      </c>
      <c r="S6" s="93">
        <v>501.17670000000004</v>
      </c>
      <c r="T6" s="93">
        <v>1486.80379</v>
      </c>
      <c r="U6" s="108">
        <f t="shared" si="0"/>
        <v>11466.064809999998</v>
      </c>
    </row>
    <row r="7" spans="1:21" s="95" customFormat="1" ht="9">
      <c r="A7" s="85" t="s">
        <v>36</v>
      </c>
      <c r="B7" s="93">
        <v>106.14807</v>
      </c>
      <c r="C7" s="93">
        <v>226.2063</v>
      </c>
      <c r="D7" s="93">
        <v>23.403599999999997</v>
      </c>
      <c r="E7" s="93">
        <v>0</v>
      </c>
      <c r="F7" s="93">
        <v>1278.41181</v>
      </c>
      <c r="G7" s="93">
        <v>0</v>
      </c>
      <c r="H7" s="93">
        <v>37.396800000000006</v>
      </c>
      <c r="I7" s="93">
        <v>26.88</v>
      </c>
      <c r="J7" s="93">
        <v>0</v>
      </c>
      <c r="K7" s="93">
        <v>0</v>
      </c>
      <c r="L7" s="93">
        <v>1698.4465800000003</v>
      </c>
      <c r="M7" s="93">
        <v>110.56460000000001</v>
      </c>
      <c r="N7" s="93">
        <v>256.633</v>
      </c>
      <c r="O7" s="93">
        <v>1014.6738399999999</v>
      </c>
      <c r="P7" s="93">
        <v>0</v>
      </c>
      <c r="Q7" s="93">
        <v>0</v>
      </c>
      <c r="R7" s="93">
        <v>0.2897</v>
      </c>
      <c r="S7" s="93">
        <v>64.3355</v>
      </c>
      <c r="T7" s="93">
        <v>251.94994</v>
      </c>
      <c r="U7" s="108">
        <f t="shared" si="0"/>
        <v>1698.4465799999998</v>
      </c>
    </row>
    <row r="8" spans="1:21" s="95" customFormat="1" ht="9">
      <c r="A8" s="85" t="s">
        <v>37</v>
      </c>
      <c r="B8" s="93">
        <v>288.03825</v>
      </c>
      <c r="C8" s="93">
        <v>403.09765000000004</v>
      </c>
      <c r="D8" s="93">
        <v>56.970699999999994</v>
      </c>
      <c r="E8" s="93">
        <v>6.2875</v>
      </c>
      <c r="F8" s="93">
        <v>1534.8455800000002</v>
      </c>
      <c r="G8" s="93">
        <v>0</v>
      </c>
      <c r="H8" s="93">
        <v>287.33787</v>
      </c>
      <c r="I8" s="93">
        <v>12.58802</v>
      </c>
      <c r="J8" s="93">
        <v>0</v>
      </c>
      <c r="K8" s="93">
        <v>83.22328</v>
      </c>
      <c r="L8" s="93">
        <v>2672.3888500000003</v>
      </c>
      <c r="M8" s="93">
        <v>66.37910000000001</v>
      </c>
      <c r="N8" s="93">
        <v>1446.7071</v>
      </c>
      <c r="O8" s="93">
        <v>890.95</v>
      </c>
      <c r="P8" s="93">
        <v>44.192949999999996</v>
      </c>
      <c r="Q8" s="93">
        <v>0</v>
      </c>
      <c r="R8" s="93">
        <v>0</v>
      </c>
      <c r="S8" s="93">
        <v>224.15970000000002</v>
      </c>
      <c r="T8" s="93">
        <v>0</v>
      </c>
      <c r="U8" s="108">
        <f t="shared" si="0"/>
        <v>2672.3888500000007</v>
      </c>
    </row>
    <row r="9" spans="1:21" s="95" customFormat="1" ht="9">
      <c r="A9" s="85" t="s">
        <v>38</v>
      </c>
      <c r="B9" s="93">
        <v>405.0218</v>
      </c>
      <c r="C9" s="93">
        <v>359.70725</v>
      </c>
      <c r="D9" s="93">
        <v>0</v>
      </c>
      <c r="E9" s="93">
        <v>66.41385000000001</v>
      </c>
      <c r="F9" s="93">
        <v>2044.1</v>
      </c>
      <c r="G9" s="93">
        <v>0.001</v>
      </c>
      <c r="H9" s="93">
        <v>67.7</v>
      </c>
      <c r="I9" s="93">
        <v>117.6</v>
      </c>
      <c r="J9" s="93">
        <v>0</v>
      </c>
      <c r="K9" s="93">
        <v>0</v>
      </c>
      <c r="L9" s="93">
        <v>3060.5438999999997</v>
      </c>
      <c r="M9" s="93">
        <v>93.35755</v>
      </c>
      <c r="N9" s="93">
        <v>0</v>
      </c>
      <c r="O9" s="93">
        <v>1995.2802</v>
      </c>
      <c r="P9" s="93">
        <v>6.84</v>
      </c>
      <c r="Q9" s="93">
        <v>0</v>
      </c>
      <c r="R9" s="93">
        <v>15.95875</v>
      </c>
      <c r="S9" s="93">
        <v>178.51485</v>
      </c>
      <c r="T9" s="93">
        <v>770.5925500000001</v>
      </c>
      <c r="U9" s="108">
        <f t="shared" si="0"/>
        <v>3060.5438999999997</v>
      </c>
    </row>
    <row r="10" spans="1:21" s="95" customFormat="1" ht="9">
      <c r="A10" s="85" t="s">
        <v>39</v>
      </c>
      <c r="B10" s="93">
        <v>950.4389399999999</v>
      </c>
      <c r="C10" s="93">
        <v>4179.24773</v>
      </c>
      <c r="D10" s="93">
        <v>5</v>
      </c>
      <c r="E10" s="93">
        <v>428.29935</v>
      </c>
      <c r="F10" s="93">
        <v>12655</v>
      </c>
      <c r="G10" s="93">
        <v>0</v>
      </c>
      <c r="H10" s="93">
        <v>140</v>
      </c>
      <c r="I10" s="93">
        <v>35</v>
      </c>
      <c r="J10" s="93">
        <v>0</v>
      </c>
      <c r="K10" s="93">
        <v>0</v>
      </c>
      <c r="L10" s="93">
        <v>18392.98602</v>
      </c>
      <c r="M10" s="93">
        <v>602.1505</v>
      </c>
      <c r="N10" s="93">
        <v>2000</v>
      </c>
      <c r="O10" s="93">
        <v>8006.96</v>
      </c>
      <c r="P10" s="93">
        <v>634.57839</v>
      </c>
      <c r="Q10" s="93">
        <v>0</v>
      </c>
      <c r="R10" s="93">
        <v>1183.0086000000001</v>
      </c>
      <c r="S10" s="93">
        <v>602.3162</v>
      </c>
      <c r="T10" s="93">
        <v>5363.9723300000005</v>
      </c>
      <c r="U10" s="108">
        <f t="shared" si="0"/>
        <v>18392.986019999997</v>
      </c>
    </row>
    <row r="11" spans="1:21" s="95" customFormat="1" ht="9">
      <c r="A11" s="85" t="s">
        <v>40</v>
      </c>
      <c r="B11" s="93">
        <v>146.77941</v>
      </c>
      <c r="C11" s="93">
        <v>1350.1929499999999</v>
      </c>
      <c r="D11" s="93">
        <v>87.793</v>
      </c>
      <c r="E11" s="93">
        <v>97.6887</v>
      </c>
      <c r="F11" s="93">
        <v>2967.28135</v>
      </c>
      <c r="G11" s="93">
        <v>0</v>
      </c>
      <c r="H11" s="93">
        <v>209.18820000000002</v>
      </c>
      <c r="I11" s="93">
        <v>70.1934</v>
      </c>
      <c r="J11" s="93">
        <v>0</v>
      </c>
      <c r="K11" s="93">
        <v>0</v>
      </c>
      <c r="L11" s="93">
        <v>4929.11701</v>
      </c>
      <c r="M11" s="93">
        <v>188.688</v>
      </c>
      <c r="N11" s="93">
        <v>93.15960000000001</v>
      </c>
      <c r="O11" s="93">
        <v>3500</v>
      </c>
      <c r="P11" s="93">
        <v>20.593</v>
      </c>
      <c r="Q11" s="93">
        <v>0</v>
      </c>
      <c r="R11" s="93">
        <v>129.4588</v>
      </c>
      <c r="S11" s="93">
        <v>412.39455</v>
      </c>
      <c r="T11" s="93">
        <v>584.82306</v>
      </c>
      <c r="U11" s="108">
        <f t="shared" si="0"/>
        <v>4929.117009999999</v>
      </c>
    </row>
    <row r="12" spans="1:21" s="95" customFormat="1" ht="9">
      <c r="A12" s="85" t="s">
        <v>41</v>
      </c>
      <c r="B12" s="93">
        <v>245.22085</v>
      </c>
      <c r="C12" s="93">
        <v>1910.75249</v>
      </c>
      <c r="D12" s="93">
        <v>33.5345</v>
      </c>
      <c r="E12" s="93">
        <v>0</v>
      </c>
      <c r="F12" s="93">
        <v>2086.3</v>
      </c>
      <c r="G12" s="93">
        <v>0</v>
      </c>
      <c r="H12" s="93">
        <v>7.2</v>
      </c>
      <c r="I12" s="93">
        <v>181.75</v>
      </c>
      <c r="J12" s="93">
        <v>0</v>
      </c>
      <c r="K12" s="93">
        <v>0</v>
      </c>
      <c r="L12" s="93">
        <v>4464.75784</v>
      </c>
      <c r="M12" s="93">
        <v>62.17095</v>
      </c>
      <c r="N12" s="93">
        <v>41</v>
      </c>
      <c r="O12" s="93">
        <v>2269.0284500000002</v>
      </c>
      <c r="P12" s="93">
        <v>15.285120000000001</v>
      </c>
      <c r="Q12" s="93">
        <v>210</v>
      </c>
      <c r="R12" s="93">
        <v>343.64375</v>
      </c>
      <c r="S12" s="93">
        <v>0</v>
      </c>
      <c r="T12" s="93">
        <v>1523.62957</v>
      </c>
      <c r="U12" s="108">
        <f t="shared" si="0"/>
        <v>4464.75784</v>
      </c>
    </row>
    <row r="13" spans="1:21" s="95" customFormat="1" ht="9">
      <c r="A13" s="85" t="s">
        <v>42</v>
      </c>
      <c r="B13" s="93">
        <v>4411.11184</v>
      </c>
      <c r="C13" s="93">
        <v>19683.59289</v>
      </c>
      <c r="D13" s="93">
        <v>4395.000950000001</v>
      </c>
      <c r="E13" s="93">
        <v>402.64934999999997</v>
      </c>
      <c r="F13" s="93">
        <v>20651.809699999998</v>
      </c>
      <c r="G13" s="93">
        <v>1058.901</v>
      </c>
      <c r="H13" s="93">
        <v>4201.1846</v>
      </c>
      <c r="I13" s="93">
        <v>564.23167</v>
      </c>
      <c r="J13" s="93">
        <v>0</v>
      </c>
      <c r="K13" s="93">
        <v>0</v>
      </c>
      <c r="L13" s="93">
        <v>55368.481999999996</v>
      </c>
      <c r="M13" s="93">
        <v>2073.88503</v>
      </c>
      <c r="N13" s="93">
        <v>0</v>
      </c>
      <c r="O13" s="93">
        <v>42200</v>
      </c>
      <c r="P13" s="93">
        <v>328.88895</v>
      </c>
      <c r="Q13" s="93">
        <v>0</v>
      </c>
      <c r="R13" s="93">
        <v>178.20617000000001</v>
      </c>
      <c r="S13" s="93">
        <v>2142.2972999999997</v>
      </c>
      <c r="T13" s="93">
        <v>8445.20455</v>
      </c>
      <c r="U13" s="108">
        <f t="shared" si="0"/>
        <v>55368.481999999996</v>
      </c>
    </row>
    <row r="14" spans="1:21" s="95" customFormat="1" ht="9">
      <c r="A14" s="85" t="s">
        <v>43</v>
      </c>
      <c r="B14" s="93">
        <v>342.29791</v>
      </c>
      <c r="C14" s="93">
        <v>495.62223</v>
      </c>
      <c r="D14" s="93">
        <v>183.8695</v>
      </c>
      <c r="E14" s="93">
        <v>55.76015</v>
      </c>
      <c r="F14" s="93">
        <v>1196.026</v>
      </c>
      <c r="G14" s="93">
        <v>0</v>
      </c>
      <c r="H14" s="93">
        <v>23.365</v>
      </c>
      <c r="I14" s="93">
        <v>82.029</v>
      </c>
      <c r="J14" s="93">
        <v>0</v>
      </c>
      <c r="K14" s="93">
        <v>0</v>
      </c>
      <c r="L14" s="93">
        <v>2378.9697899999996</v>
      </c>
      <c r="M14" s="93">
        <v>127.63875</v>
      </c>
      <c r="N14" s="93">
        <v>0</v>
      </c>
      <c r="O14" s="93">
        <v>1628.10773</v>
      </c>
      <c r="P14" s="93">
        <v>22.7785</v>
      </c>
      <c r="Q14" s="93">
        <v>6.35</v>
      </c>
      <c r="R14" s="93">
        <v>0</v>
      </c>
      <c r="S14" s="93">
        <v>72.1641</v>
      </c>
      <c r="T14" s="93">
        <v>521.93071</v>
      </c>
      <c r="U14" s="108">
        <f t="shared" si="0"/>
        <v>2378.9697899999996</v>
      </c>
    </row>
    <row r="15" spans="1:21" s="95" customFormat="1" ht="9">
      <c r="A15" s="86" t="s">
        <v>181</v>
      </c>
      <c r="B15" s="93">
        <v>464.84028</v>
      </c>
      <c r="C15" s="93">
        <v>494.2228</v>
      </c>
      <c r="D15" s="93">
        <v>174.64583</v>
      </c>
      <c r="E15" s="93">
        <v>88.96185000000001</v>
      </c>
      <c r="F15" s="93">
        <v>4658.0072900000005</v>
      </c>
      <c r="G15" s="93">
        <v>0</v>
      </c>
      <c r="H15" s="93">
        <v>813.12457</v>
      </c>
      <c r="I15" s="93">
        <v>145.10657999999998</v>
      </c>
      <c r="J15" s="93">
        <v>0</v>
      </c>
      <c r="K15" s="93">
        <v>238.94457</v>
      </c>
      <c r="L15" s="93">
        <v>7077.85377</v>
      </c>
      <c r="M15" s="93">
        <v>233.10105</v>
      </c>
      <c r="N15" s="93">
        <v>48.803599999999996</v>
      </c>
      <c r="O15" s="93">
        <v>6451.724</v>
      </c>
      <c r="P15" s="93">
        <v>32.60347</v>
      </c>
      <c r="Q15" s="93">
        <v>0</v>
      </c>
      <c r="R15" s="93">
        <v>2</v>
      </c>
      <c r="S15" s="93">
        <v>309.62165000000005</v>
      </c>
      <c r="T15" s="93">
        <v>0</v>
      </c>
      <c r="U15" s="108">
        <f t="shared" si="0"/>
        <v>7077.853770000001</v>
      </c>
    </row>
    <row r="16" spans="1:21" s="95" customFormat="1" ht="9">
      <c r="A16" s="85" t="s">
        <v>44</v>
      </c>
      <c r="B16" s="93">
        <v>1621.1952800000001</v>
      </c>
      <c r="C16" s="93">
        <v>11001.1615</v>
      </c>
      <c r="D16" s="93">
        <v>213.002</v>
      </c>
      <c r="E16" s="93">
        <v>514.93805</v>
      </c>
      <c r="F16" s="93">
        <v>15659.060800000001</v>
      </c>
      <c r="G16" s="93">
        <v>0</v>
      </c>
      <c r="H16" s="93">
        <v>761.5483</v>
      </c>
      <c r="I16" s="93">
        <v>59.41385</v>
      </c>
      <c r="J16" s="93">
        <v>0</v>
      </c>
      <c r="K16" s="93">
        <v>0</v>
      </c>
      <c r="L16" s="93">
        <v>29830.31978</v>
      </c>
      <c r="M16" s="93">
        <v>785.0121</v>
      </c>
      <c r="N16" s="93">
        <v>0</v>
      </c>
      <c r="O16" s="93">
        <v>19000</v>
      </c>
      <c r="P16" s="93">
        <v>0</v>
      </c>
      <c r="Q16" s="93">
        <v>839</v>
      </c>
      <c r="R16" s="93">
        <v>363.2694</v>
      </c>
      <c r="S16" s="93">
        <v>522.45055</v>
      </c>
      <c r="T16" s="93">
        <v>8320.587730000001</v>
      </c>
      <c r="U16" s="108">
        <f t="shared" si="0"/>
        <v>29830.319780000005</v>
      </c>
    </row>
    <row r="17" spans="1:21" s="95" customFormat="1" ht="9">
      <c r="A17" s="85" t="s">
        <v>45</v>
      </c>
      <c r="B17" s="93">
        <v>875.27676</v>
      </c>
      <c r="C17" s="93">
        <v>3570.8790099999997</v>
      </c>
      <c r="D17" s="93">
        <v>1391.43725</v>
      </c>
      <c r="E17" s="93">
        <v>681.39296</v>
      </c>
      <c r="F17" s="93">
        <v>16719.75978</v>
      </c>
      <c r="G17" s="93">
        <v>0</v>
      </c>
      <c r="H17" s="93">
        <v>0</v>
      </c>
      <c r="I17" s="93">
        <v>149.59754999999998</v>
      </c>
      <c r="J17" s="93">
        <v>0</v>
      </c>
      <c r="K17" s="93">
        <v>0</v>
      </c>
      <c r="L17" s="93">
        <v>23388.343309999997</v>
      </c>
      <c r="M17" s="93">
        <v>384.68981</v>
      </c>
      <c r="N17" s="93">
        <v>458.2917</v>
      </c>
      <c r="O17" s="93">
        <v>20160.78582</v>
      </c>
      <c r="P17" s="93">
        <v>47.1</v>
      </c>
      <c r="Q17" s="93">
        <v>1.742</v>
      </c>
      <c r="R17" s="93">
        <v>-5.26649</v>
      </c>
      <c r="S17" s="93">
        <v>529.2566999999999</v>
      </c>
      <c r="T17" s="93">
        <v>1811.74377</v>
      </c>
      <c r="U17" s="108">
        <f t="shared" si="0"/>
        <v>23388.343309999997</v>
      </c>
    </row>
    <row r="18" spans="1:21" s="95" customFormat="1" ht="9">
      <c r="A18" s="85" t="s">
        <v>46</v>
      </c>
      <c r="B18" s="93">
        <v>379.42015999999995</v>
      </c>
      <c r="C18" s="93">
        <v>3160.0237</v>
      </c>
      <c r="D18" s="93">
        <v>0</v>
      </c>
      <c r="E18" s="93">
        <v>140.0699</v>
      </c>
      <c r="F18" s="93">
        <v>8315.7158</v>
      </c>
      <c r="G18" s="93">
        <v>0</v>
      </c>
      <c r="H18" s="93">
        <v>1044.38955</v>
      </c>
      <c r="I18" s="93">
        <v>153.7483</v>
      </c>
      <c r="J18" s="93">
        <v>0</v>
      </c>
      <c r="K18" s="93">
        <v>0</v>
      </c>
      <c r="L18" s="93">
        <v>13193.367409999999</v>
      </c>
      <c r="M18" s="93">
        <v>218.97675</v>
      </c>
      <c r="N18" s="93">
        <v>287.1472</v>
      </c>
      <c r="O18" s="93">
        <v>9500</v>
      </c>
      <c r="P18" s="93">
        <v>0</v>
      </c>
      <c r="Q18" s="93">
        <v>738.0249</v>
      </c>
      <c r="R18" s="93">
        <v>218.39295</v>
      </c>
      <c r="S18" s="93">
        <v>565.068</v>
      </c>
      <c r="T18" s="93">
        <v>1665.75761</v>
      </c>
      <c r="U18" s="108">
        <f t="shared" si="0"/>
        <v>13193.367409999999</v>
      </c>
    </row>
    <row r="19" spans="1:21" s="95" customFormat="1" ht="9">
      <c r="A19" s="85" t="s">
        <v>47</v>
      </c>
      <c r="B19" s="93">
        <v>287.13453999999996</v>
      </c>
      <c r="C19" s="93">
        <v>1757.7566000000002</v>
      </c>
      <c r="D19" s="93">
        <v>1531.97515</v>
      </c>
      <c r="E19" s="93">
        <v>176.38425</v>
      </c>
      <c r="F19" s="93">
        <v>1444.2238</v>
      </c>
      <c r="G19" s="93">
        <v>0</v>
      </c>
      <c r="H19" s="93">
        <v>239.45915</v>
      </c>
      <c r="I19" s="93">
        <v>53.61135</v>
      </c>
      <c r="J19" s="93">
        <v>0</v>
      </c>
      <c r="K19" s="93">
        <v>137.57386</v>
      </c>
      <c r="L19" s="93">
        <v>5628.1187</v>
      </c>
      <c r="M19" s="93">
        <v>215.16875</v>
      </c>
      <c r="N19" s="93">
        <v>0</v>
      </c>
      <c r="O19" s="93">
        <v>5036.415</v>
      </c>
      <c r="P19" s="93">
        <v>14.685</v>
      </c>
      <c r="Q19" s="93">
        <v>167.03205</v>
      </c>
      <c r="R19" s="93">
        <v>0</v>
      </c>
      <c r="S19" s="93">
        <v>194.81789999999998</v>
      </c>
      <c r="T19" s="93">
        <v>0</v>
      </c>
      <c r="U19" s="108">
        <f t="shared" si="0"/>
        <v>5628.1187</v>
      </c>
    </row>
    <row r="20" spans="1:21" s="95" customFormat="1" ht="9">
      <c r="A20" s="85" t="s">
        <v>182</v>
      </c>
      <c r="B20" s="93">
        <v>169.72633</v>
      </c>
      <c r="C20" s="93">
        <v>838.7991</v>
      </c>
      <c r="D20" s="93">
        <v>2.22</v>
      </c>
      <c r="E20" s="93">
        <v>0</v>
      </c>
      <c r="F20" s="93">
        <v>614.6</v>
      </c>
      <c r="G20" s="93">
        <v>0</v>
      </c>
      <c r="H20" s="93">
        <v>7.27</v>
      </c>
      <c r="I20" s="93">
        <v>133.41</v>
      </c>
      <c r="J20" s="93">
        <v>0</v>
      </c>
      <c r="K20" s="93">
        <v>0</v>
      </c>
      <c r="L20" s="93">
        <v>1766.02543</v>
      </c>
      <c r="M20" s="93">
        <v>135.798</v>
      </c>
      <c r="N20" s="93">
        <v>0.3</v>
      </c>
      <c r="O20" s="93">
        <v>1453.975</v>
      </c>
      <c r="P20" s="93">
        <v>0</v>
      </c>
      <c r="Q20" s="93">
        <v>0</v>
      </c>
      <c r="R20" s="93">
        <v>0</v>
      </c>
      <c r="S20" s="93">
        <v>89.8424</v>
      </c>
      <c r="T20" s="93">
        <v>86.11003</v>
      </c>
      <c r="U20" s="108">
        <f t="shared" si="0"/>
        <v>1766.02543</v>
      </c>
    </row>
    <row r="21" spans="1:21" s="95" customFormat="1" ht="9">
      <c r="A21" s="85" t="s">
        <v>32</v>
      </c>
      <c r="B21" s="93">
        <v>1525.66145</v>
      </c>
      <c r="C21" s="93">
        <v>68094.26499</v>
      </c>
      <c r="D21" s="93">
        <v>5923.05</v>
      </c>
      <c r="E21" s="93">
        <v>1385.1518</v>
      </c>
      <c r="F21" s="93">
        <v>58381.23323</v>
      </c>
      <c r="G21" s="93">
        <v>4566.802</v>
      </c>
      <c r="H21" s="93">
        <v>4593.7952000000005</v>
      </c>
      <c r="I21" s="93">
        <v>675.9229399999999</v>
      </c>
      <c r="J21" s="93">
        <v>0</v>
      </c>
      <c r="K21" s="93">
        <v>0</v>
      </c>
      <c r="L21" s="93">
        <v>145145.88160999998</v>
      </c>
      <c r="M21" s="93">
        <v>4906.7109</v>
      </c>
      <c r="N21" s="93">
        <v>5000</v>
      </c>
      <c r="O21" s="93">
        <v>117020</v>
      </c>
      <c r="P21" s="93">
        <v>268.27444</v>
      </c>
      <c r="Q21" s="93">
        <v>0</v>
      </c>
      <c r="R21" s="93">
        <v>428.29065</v>
      </c>
      <c r="S21" s="93">
        <v>5437.632799999999</v>
      </c>
      <c r="T21" s="93">
        <v>12084.97282</v>
      </c>
      <c r="U21" s="108">
        <f t="shared" si="0"/>
        <v>145145.88160999998</v>
      </c>
    </row>
    <row r="22" spans="1:21" s="95" customFormat="1" ht="9">
      <c r="A22" s="85" t="s">
        <v>48</v>
      </c>
      <c r="B22" s="93">
        <v>33.718050000000005</v>
      </c>
      <c r="C22" s="93">
        <v>983.6791</v>
      </c>
      <c r="D22" s="93">
        <v>29</v>
      </c>
      <c r="E22" s="93">
        <v>67.33501</v>
      </c>
      <c r="F22" s="93">
        <v>940.4</v>
      </c>
      <c r="G22" s="93">
        <v>0</v>
      </c>
      <c r="H22" s="93">
        <v>236</v>
      </c>
      <c r="I22" s="93">
        <v>171</v>
      </c>
      <c r="J22" s="93">
        <v>0</v>
      </c>
      <c r="K22" s="93">
        <v>0</v>
      </c>
      <c r="L22" s="93">
        <v>2461.13216</v>
      </c>
      <c r="M22" s="93">
        <v>513.87497</v>
      </c>
      <c r="N22" s="93">
        <v>561.9966999999999</v>
      </c>
      <c r="O22" s="93">
        <v>0</v>
      </c>
      <c r="P22" s="93">
        <v>4.2128000000000005</v>
      </c>
      <c r="Q22" s="93">
        <v>6.5</v>
      </c>
      <c r="R22" s="93">
        <v>56.79825</v>
      </c>
      <c r="S22" s="93">
        <v>112.84545</v>
      </c>
      <c r="T22" s="93">
        <v>1204.90399</v>
      </c>
      <c r="U22" s="108">
        <f t="shared" si="0"/>
        <v>2461.13216</v>
      </c>
    </row>
    <row r="23" spans="1:21" s="95" customFormat="1" ht="9">
      <c r="A23" s="85" t="s">
        <v>180</v>
      </c>
      <c r="B23" s="93">
        <v>1590.80655</v>
      </c>
      <c r="C23" s="93">
        <v>8167.9936</v>
      </c>
      <c r="D23" s="93">
        <v>597.098</v>
      </c>
      <c r="E23" s="93">
        <v>1468.65949</v>
      </c>
      <c r="F23" s="93">
        <v>30097.08963</v>
      </c>
      <c r="G23" s="93">
        <v>382.5</v>
      </c>
      <c r="H23" s="93">
        <v>2112.1944</v>
      </c>
      <c r="I23" s="93">
        <v>129.73547</v>
      </c>
      <c r="J23" s="93">
        <v>0</v>
      </c>
      <c r="K23" s="93">
        <v>0</v>
      </c>
      <c r="L23" s="93">
        <v>44546.07714</v>
      </c>
      <c r="M23" s="93">
        <v>4153.4601600000005</v>
      </c>
      <c r="N23" s="93">
        <v>6129.80283</v>
      </c>
      <c r="O23" s="93">
        <v>27965.016</v>
      </c>
      <c r="P23" s="93">
        <v>179.3177</v>
      </c>
      <c r="Q23" s="93">
        <v>0</v>
      </c>
      <c r="R23" s="93">
        <v>695.61175</v>
      </c>
      <c r="S23" s="93">
        <v>1038.29175</v>
      </c>
      <c r="T23" s="93">
        <v>4384.576950000001</v>
      </c>
      <c r="U23" s="108">
        <f t="shared" si="0"/>
        <v>44546.07714</v>
      </c>
    </row>
    <row r="24" spans="1:21" s="95" customFormat="1" ht="9">
      <c r="A24" s="86" t="s">
        <v>183</v>
      </c>
      <c r="B24" s="93">
        <v>192.51322</v>
      </c>
      <c r="C24" s="93">
        <v>1398.58916</v>
      </c>
      <c r="D24" s="93">
        <v>483.9846</v>
      </c>
      <c r="E24" s="93">
        <v>0</v>
      </c>
      <c r="F24" s="93">
        <v>1300.6755500000002</v>
      </c>
      <c r="G24" s="93">
        <v>0</v>
      </c>
      <c r="H24" s="93">
        <v>44.38558999999999</v>
      </c>
      <c r="I24" s="93">
        <v>69.048</v>
      </c>
      <c r="J24" s="93">
        <v>0</v>
      </c>
      <c r="K24" s="93">
        <v>137.66304</v>
      </c>
      <c r="L24" s="93">
        <v>3626.8591599999995</v>
      </c>
      <c r="M24" s="93">
        <v>338.86221</v>
      </c>
      <c r="N24" s="93">
        <v>0</v>
      </c>
      <c r="O24" s="93">
        <v>3189.95635</v>
      </c>
      <c r="P24" s="93">
        <v>0</v>
      </c>
      <c r="Q24" s="93">
        <v>0</v>
      </c>
      <c r="R24" s="93">
        <v>0</v>
      </c>
      <c r="S24" s="93">
        <v>98.04060000000001</v>
      </c>
      <c r="T24" s="93">
        <v>0</v>
      </c>
      <c r="U24" s="108">
        <f t="shared" si="0"/>
        <v>3626.8591599999995</v>
      </c>
    </row>
    <row r="25" spans="1:21" s="95" customFormat="1" ht="9">
      <c r="A25" s="85" t="s">
        <v>184</v>
      </c>
      <c r="B25" s="93">
        <v>412.00104</v>
      </c>
      <c r="C25" s="93">
        <v>494.20009999999996</v>
      </c>
      <c r="D25" s="93">
        <v>71.02</v>
      </c>
      <c r="E25" s="93">
        <v>3.2</v>
      </c>
      <c r="F25" s="93">
        <v>4283.9564</v>
      </c>
      <c r="G25" s="93">
        <v>0</v>
      </c>
      <c r="H25" s="93">
        <v>0</v>
      </c>
      <c r="I25" s="93">
        <v>107.6704</v>
      </c>
      <c r="J25" s="93">
        <v>0</v>
      </c>
      <c r="K25" s="93">
        <v>577.67191</v>
      </c>
      <c r="L25" s="93">
        <v>5949.7198499999995</v>
      </c>
      <c r="M25" s="93">
        <v>79.07894999999999</v>
      </c>
      <c r="N25" s="93">
        <v>0</v>
      </c>
      <c r="O25" s="93">
        <v>5725.4395</v>
      </c>
      <c r="P25" s="93">
        <v>0</v>
      </c>
      <c r="Q25" s="93">
        <v>0</v>
      </c>
      <c r="R25" s="93">
        <v>-0.3</v>
      </c>
      <c r="S25" s="93">
        <v>145.5014</v>
      </c>
      <c r="T25" s="93">
        <v>0</v>
      </c>
      <c r="U25" s="108">
        <f t="shared" si="0"/>
        <v>5949.71985</v>
      </c>
    </row>
    <row r="26" spans="1:21" s="95" customFormat="1" ht="9">
      <c r="A26" s="85" t="s">
        <v>49</v>
      </c>
      <c r="B26" s="93">
        <v>2957.94245</v>
      </c>
      <c r="C26" s="93">
        <v>6804.89067</v>
      </c>
      <c r="D26" s="93">
        <v>0.001</v>
      </c>
      <c r="E26" s="93">
        <v>112.3161</v>
      </c>
      <c r="F26" s="93">
        <v>8672.981</v>
      </c>
      <c r="G26" s="93">
        <v>0.004</v>
      </c>
      <c r="H26" s="93">
        <v>954.4</v>
      </c>
      <c r="I26" s="93">
        <v>115.9</v>
      </c>
      <c r="J26" s="93">
        <v>0</v>
      </c>
      <c r="K26" s="93">
        <v>0</v>
      </c>
      <c r="L26" s="93">
        <v>19618.435220000003</v>
      </c>
      <c r="M26" s="93">
        <v>928.662</v>
      </c>
      <c r="N26" s="93">
        <v>0</v>
      </c>
      <c r="O26" s="93">
        <v>3132.875</v>
      </c>
      <c r="P26" s="93">
        <v>11.25</v>
      </c>
      <c r="Q26" s="93">
        <v>1957.4</v>
      </c>
      <c r="R26" s="93">
        <v>3658.61421</v>
      </c>
      <c r="S26" s="93">
        <v>873.7398499999999</v>
      </c>
      <c r="T26" s="93">
        <v>9055.89416</v>
      </c>
      <c r="U26" s="108">
        <f t="shared" si="0"/>
        <v>19618.43522</v>
      </c>
    </row>
    <row r="27" spans="1:21" s="95" customFormat="1" ht="9">
      <c r="A27" s="85" t="s">
        <v>50</v>
      </c>
      <c r="B27" s="93">
        <v>51.74552</v>
      </c>
      <c r="C27" s="93">
        <v>1504.15889</v>
      </c>
      <c r="D27" s="93">
        <v>0.001</v>
      </c>
      <c r="E27" s="93">
        <v>16.1559</v>
      </c>
      <c r="F27" s="93">
        <v>2628.9882799999996</v>
      </c>
      <c r="G27" s="93">
        <v>0</v>
      </c>
      <c r="H27" s="93">
        <v>172.3366</v>
      </c>
      <c r="I27" s="93">
        <v>98.5065</v>
      </c>
      <c r="J27" s="93">
        <v>0</v>
      </c>
      <c r="K27" s="93">
        <v>42.80822</v>
      </c>
      <c r="L27" s="93">
        <v>4514.70091</v>
      </c>
      <c r="M27" s="93">
        <v>44.557660000000006</v>
      </c>
      <c r="N27" s="93">
        <v>-0.196</v>
      </c>
      <c r="O27" s="93">
        <v>3840</v>
      </c>
      <c r="P27" s="93">
        <v>0</v>
      </c>
      <c r="Q27" s="93">
        <v>0</v>
      </c>
      <c r="R27" s="93">
        <v>17.832349999999998</v>
      </c>
      <c r="S27" s="93">
        <v>612.5069</v>
      </c>
      <c r="T27" s="93">
        <v>0</v>
      </c>
      <c r="U27" s="108">
        <f t="shared" si="0"/>
        <v>4514.7009100000005</v>
      </c>
    </row>
    <row r="28" spans="1:21" s="95" customFormat="1" ht="9">
      <c r="A28" s="85" t="s">
        <v>51</v>
      </c>
      <c r="B28" s="93">
        <v>622.19522</v>
      </c>
      <c r="C28" s="93">
        <v>1863.76463</v>
      </c>
      <c r="D28" s="93">
        <v>54.80974</v>
      </c>
      <c r="E28" s="93">
        <v>66.11112</v>
      </c>
      <c r="F28" s="93">
        <v>5702.7091</v>
      </c>
      <c r="G28" s="93">
        <v>1.0225499999999998</v>
      </c>
      <c r="H28" s="93">
        <v>145.465</v>
      </c>
      <c r="I28" s="93">
        <v>341.53824</v>
      </c>
      <c r="J28" s="93">
        <v>0</v>
      </c>
      <c r="K28" s="93">
        <v>0</v>
      </c>
      <c r="L28" s="93">
        <v>8797.6156</v>
      </c>
      <c r="M28" s="93">
        <v>394.06776</v>
      </c>
      <c r="N28" s="93">
        <v>0</v>
      </c>
      <c r="O28" s="93">
        <v>7382.44148</v>
      </c>
      <c r="P28" s="93">
        <v>60.3039</v>
      </c>
      <c r="Q28" s="93">
        <v>0</v>
      </c>
      <c r="R28" s="93">
        <v>226.545</v>
      </c>
      <c r="S28" s="93">
        <v>313.01059999999995</v>
      </c>
      <c r="T28" s="93">
        <v>421.24685999999997</v>
      </c>
      <c r="U28" s="108">
        <f t="shared" si="0"/>
        <v>8797.6156</v>
      </c>
    </row>
    <row r="29" spans="1:21" s="95" customFormat="1" ht="9">
      <c r="A29" s="85" t="s">
        <v>52</v>
      </c>
      <c r="B29" s="93">
        <v>-97.41109</v>
      </c>
      <c r="C29" s="93">
        <v>4152.04961</v>
      </c>
      <c r="D29" s="93">
        <v>437.79935</v>
      </c>
      <c r="E29" s="93">
        <v>36.6608</v>
      </c>
      <c r="F29" s="93">
        <v>5614.139429999999</v>
      </c>
      <c r="G29" s="93">
        <v>0</v>
      </c>
      <c r="H29" s="93">
        <v>408.3534</v>
      </c>
      <c r="I29" s="93">
        <v>97.66291</v>
      </c>
      <c r="J29" s="93">
        <v>0</v>
      </c>
      <c r="K29" s="93">
        <v>0</v>
      </c>
      <c r="L29" s="93">
        <v>10649.254409999998</v>
      </c>
      <c r="M29" s="93">
        <v>281.37384000000003</v>
      </c>
      <c r="N29" s="93">
        <v>0</v>
      </c>
      <c r="O29" s="93">
        <v>8934.406570000001</v>
      </c>
      <c r="P29" s="93">
        <v>21.38005</v>
      </c>
      <c r="Q29" s="93">
        <v>200</v>
      </c>
      <c r="R29" s="93">
        <v>10.9497</v>
      </c>
      <c r="S29" s="93">
        <v>62.4642</v>
      </c>
      <c r="T29" s="93">
        <v>1138.68005</v>
      </c>
      <c r="U29" s="108">
        <f t="shared" si="0"/>
        <v>10649.254410000001</v>
      </c>
    </row>
    <row r="30" spans="1:21" s="95" customFormat="1" ht="9">
      <c r="A30" s="85" t="s">
        <v>185</v>
      </c>
      <c r="B30" s="93">
        <v>258.44663</v>
      </c>
      <c r="C30" s="93">
        <v>139.81654999999998</v>
      </c>
      <c r="D30" s="93">
        <v>30.12715</v>
      </c>
      <c r="E30" s="93">
        <v>56.463300000000004</v>
      </c>
      <c r="F30" s="93">
        <v>1759.00265</v>
      </c>
      <c r="G30" s="93">
        <v>0</v>
      </c>
      <c r="H30" s="93">
        <v>0</v>
      </c>
      <c r="I30" s="93">
        <v>173.515</v>
      </c>
      <c r="J30" s="93">
        <v>0</v>
      </c>
      <c r="K30" s="93">
        <v>396.62242</v>
      </c>
      <c r="L30" s="93">
        <v>2813.9937</v>
      </c>
      <c r="M30" s="93">
        <v>65.54339999999999</v>
      </c>
      <c r="N30" s="93">
        <v>0</v>
      </c>
      <c r="O30" s="93">
        <v>2693.4703</v>
      </c>
      <c r="P30" s="93">
        <v>0</v>
      </c>
      <c r="Q30" s="93">
        <v>0</v>
      </c>
      <c r="R30" s="93">
        <v>0</v>
      </c>
      <c r="S30" s="93">
        <v>54.98</v>
      </c>
      <c r="T30" s="93">
        <v>0</v>
      </c>
      <c r="U30" s="108">
        <f t="shared" si="0"/>
        <v>2813.9937</v>
      </c>
    </row>
    <row r="31" spans="1:21" s="95" customFormat="1" ht="9">
      <c r="A31" s="85" t="s">
        <v>186</v>
      </c>
      <c r="B31" s="93">
        <v>486.45108</v>
      </c>
      <c r="C31" s="93">
        <v>440.00625</v>
      </c>
      <c r="D31" s="93">
        <v>0</v>
      </c>
      <c r="E31" s="93">
        <v>1.978</v>
      </c>
      <c r="F31" s="93">
        <v>1114.68816</v>
      </c>
      <c r="G31" s="93">
        <v>0</v>
      </c>
      <c r="H31" s="93">
        <v>24.86477</v>
      </c>
      <c r="I31" s="93">
        <v>2.8897</v>
      </c>
      <c r="J31" s="93">
        <v>0</v>
      </c>
      <c r="K31" s="93">
        <v>0</v>
      </c>
      <c r="L31" s="93">
        <v>2070.8779600000003</v>
      </c>
      <c r="M31" s="93">
        <v>25.54495</v>
      </c>
      <c r="N31" s="93">
        <v>0</v>
      </c>
      <c r="O31" s="93">
        <v>1808.0481000000002</v>
      </c>
      <c r="P31" s="93">
        <v>0</v>
      </c>
      <c r="Q31" s="93">
        <v>0</v>
      </c>
      <c r="R31" s="93">
        <v>0</v>
      </c>
      <c r="S31" s="93">
        <v>24.696900000000003</v>
      </c>
      <c r="T31" s="93">
        <v>212.58801</v>
      </c>
      <c r="U31" s="108">
        <f t="shared" si="0"/>
        <v>2070.8779600000003</v>
      </c>
    </row>
    <row r="32" spans="1:21" s="95" customFormat="1" ht="9">
      <c r="A32" s="85" t="s">
        <v>187</v>
      </c>
      <c r="B32" s="93">
        <v>448.96603000000005</v>
      </c>
      <c r="C32" s="93">
        <v>3440.53362</v>
      </c>
      <c r="D32" s="93">
        <v>22.40681</v>
      </c>
      <c r="E32" s="93">
        <v>0</v>
      </c>
      <c r="F32" s="93">
        <v>2170.28655</v>
      </c>
      <c r="G32" s="93">
        <v>400</v>
      </c>
      <c r="H32" s="93">
        <v>26.075599999999998</v>
      </c>
      <c r="I32" s="93">
        <v>210.8635</v>
      </c>
      <c r="J32" s="93">
        <v>0</v>
      </c>
      <c r="K32" s="93">
        <v>493.42692</v>
      </c>
      <c r="L32" s="93">
        <v>7212.55903</v>
      </c>
      <c r="M32" s="93">
        <v>189.118</v>
      </c>
      <c r="N32" s="93">
        <v>0</v>
      </c>
      <c r="O32" s="93">
        <v>6854.75262</v>
      </c>
      <c r="P32" s="93">
        <v>95.79291</v>
      </c>
      <c r="Q32" s="93">
        <v>0</v>
      </c>
      <c r="R32" s="93">
        <v>1</v>
      </c>
      <c r="S32" s="93">
        <v>71.8955</v>
      </c>
      <c r="T32" s="93">
        <v>0</v>
      </c>
      <c r="U32" s="108">
        <f t="shared" si="0"/>
        <v>7212.55903</v>
      </c>
    </row>
    <row r="33" spans="1:21" s="95" customFormat="1" ht="9">
      <c r="A33" s="85" t="s">
        <v>188</v>
      </c>
      <c r="B33" s="93">
        <v>225.61194</v>
      </c>
      <c r="C33" s="93">
        <v>304.94059999999996</v>
      </c>
      <c r="D33" s="93">
        <v>2.6932</v>
      </c>
      <c r="E33" s="93">
        <v>0</v>
      </c>
      <c r="F33" s="93">
        <v>5734.8</v>
      </c>
      <c r="G33" s="93">
        <v>0</v>
      </c>
      <c r="H33" s="93">
        <v>111</v>
      </c>
      <c r="I33" s="93">
        <v>30.6</v>
      </c>
      <c r="J33" s="93">
        <v>0</v>
      </c>
      <c r="K33" s="93">
        <v>0</v>
      </c>
      <c r="L33" s="93">
        <v>6409.645740000001</v>
      </c>
      <c r="M33" s="93">
        <v>52.674099999999996</v>
      </c>
      <c r="N33" s="93">
        <v>686.11795</v>
      </c>
      <c r="O33" s="93">
        <v>5459.643</v>
      </c>
      <c r="P33" s="93">
        <v>0</v>
      </c>
      <c r="Q33" s="93">
        <v>0</v>
      </c>
      <c r="R33" s="93">
        <v>0</v>
      </c>
      <c r="S33" s="93">
        <v>129.26</v>
      </c>
      <c r="T33" s="93">
        <v>81.95069000000001</v>
      </c>
      <c r="U33" s="108">
        <f t="shared" si="0"/>
        <v>6409.64574</v>
      </c>
    </row>
    <row r="34" spans="1:21" s="95" customFormat="1" ht="9">
      <c r="A34" s="85" t="s">
        <v>53</v>
      </c>
      <c r="B34" s="93">
        <v>424.87106</v>
      </c>
      <c r="C34" s="93">
        <v>1034.7944</v>
      </c>
      <c r="D34" s="93">
        <v>1273.59477</v>
      </c>
      <c r="E34" s="93">
        <v>66.85064999999999</v>
      </c>
      <c r="F34" s="93">
        <v>5793.463</v>
      </c>
      <c r="G34" s="93">
        <v>0</v>
      </c>
      <c r="H34" s="93">
        <v>154.0939</v>
      </c>
      <c r="I34" s="93">
        <v>0</v>
      </c>
      <c r="J34" s="93">
        <v>0</v>
      </c>
      <c r="K34" s="93">
        <v>0</v>
      </c>
      <c r="L34" s="93">
        <v>8747.66778</v>
      </c>
      <c r="M34" s="93">
        <v>407.5313</v>
      </c>
      <c r="N34" s="93">
        <v>231.5256</v>
      </c>
      <c r="O34" s="93">
        <v>7555.763</v>
      </c>
      <c r="P34" s="93">
        <v>96.57777</v>
      </c>
      <c r="Q34" s="93">
        <v>30</v>
      </c>
      <c r="R34" s="93">
        <v>36.4595</v>
      </c>
      <c r="S34" s="93">
        <v>83.82417</v>
      </c>
      <c r="T34" s="93">
        <v>305.98644</v>
      </c>
      <c r="U34" s="108">
        <f t="shared" si="0"/>
        <v>8747.667780000002</v>
      </c>
    </row>
    <row r="35" spans="1:21" s="95" customFormat="1" ht="9">
      <c r="A35" s="85" t="s">
        <v>54</v>
      </c>
      <c r="B35" s="93">
        <v>239.33417</v>
      </c>
      <c r="C35" s="93">
        <v>3632.8688500000003</v>
      </c>
      <c r="D35" s="93">
        <v>24.91205</v>
      </c>
      <c r="E35" s="93">
        <v>479.87345</v>
      </c>
      <c r="F35" s="93">
        <v>14773.89135</v>
      </c>
      <c r="G35" s="93">
        <v>0</v>
      </c>
      <c r="H35" s="93">
        <v>1346.08</v>
      </c>
      <c r="I35" s="93">
        <v>51.0803</v>
      </c>
      <c r="J35" s="93">
        <v>0</v>
      </c>
      <c r="K35" s="93">
        <v>0</v>
      </c>
      <c r="L35" s="93">
        <v>20548.04017</v>
      </c>
      <c r="M35" s="93">
        <v>920.3385</v>
      </c>
      <c r="N35" s="93">
        <v>592.258</v>
      </c>
      <c r="O35" s="93">
        <v>12540</v>
      </c>
      <c r="P35" s="93">
        <v>657.89865</v>
      </c>
      <c r="Q35" s="93">
        <v>630.9593000000001</v>
      </c>
      <c r="R35" s="93">
        <v>791.1249499999999</v>
      </c>
      <c r="S35" s="93">
        <v>1080.3993</v>
      </c>
      <c r="T35" s="93">
        <v>3335.06147</v>
      </c>
      <c r="U35" s="108">
        <f t="shared" si="0"/>
        <v>20548.04017</v>
      </c>
    </row>
    <row r="36" spans="1:21" s="95" customFormat="1" ht="9">
      <c r="A36" s="85" t="s">
        <v>55</v>
      </c>
      <c r="B36" s="93">
        <v>293.14976</v>
      </c>
      <c r="C36" s="93">
        <v>1422.70883</v>
      </c>
      <c r="D36" s="93">
        <v>31.6252</v>
      </c>
      <c r="E36" s="93">
        <v>5.0968</v>
      </c>
      <c r="F36" s="93">
        <v>2308.002</v>
      </c>
      <c r="G36" s="93">
        <v>5.66495</v>
      </c>
      <c r="H36" s="93">
        <v>18.6</v>
      </c>
      <c r="I36" s="93">
        <v>101.17</v>
      </c>
      <c r="J36" s="93">
        <v>0</v>
      </c>
      <c r="K36" s="93">
        <v>0</v>
      </c>
      <c r="L36" s="93">
        <v>4186.01754</v>
      </c>
      <c r="M36" s="93">
        <v>273.2432</v>
      </c>
      <c r="N36" s="93">
        <v>0</v>
      </c>
      <c r="O36" s="93">
        <v>2909.3</v>
      </c>
      <c r="P36" s="93">
        <v>4.2012</v>
      </c>
      <c r="Q36" s="93">
        <v>346.187</v>
      </c>
      <c r="R36" s="93">
        <v>6.04965</v>
      </c>
      <c r="S36" s="93">
        <v>227.2451</v>
      </c>
      <c r="T36" s="93">
        <v>419.79139000000004</v>
      </c>
      <c r="U36" s="108">
        <f t="shared" si="0"/>
        <v>4186.01754</v>
      </c>
    </row>
    <row r="37" spans="1:21" s="95" customFormat="1" ht="9">
      <c r="A37" s="85" t="s">
        <v>189</v>
      </c>
      <c r="B37" s="93">
        <v>365.15662</v>
      </c>
      <c r="C37" s="93">
        <v>944.57205</v>
      </c>
      <c r="D37" s="93">
        <v>278.78675</v>
      </c>
      <c r="E37" s="93">
        <v>43.03365</v>
      </c>
      <c r="F37" s="93">
        <v>1897.36</v>
      </c>
      <c r="G37" s="93">
        <v>0</v>
      </c>
      <c r="H37" s="93">
        <v>18.38</v>
      </c>
      <c r="I37" s="93">
        <v>41.96</v>
      </c>
      <c r="J37" s="93">
        <v>0</v>
      </c>
      <c r="K37" s="93">
        <v>0</v>
      </c>
      <c r="L37" s="93">
        <v>3589.24907</v>
      </c>
      <c r="M37" s="93">
        <v>66.68858999999999</v>
      </c>
      <c r="N37" s="93">
        <v>575.0041</v>
      </c>
      <c r="O37" s="93">
        <v>2692.98965</v>
      </c>
      <c r="P37" s="93">
        <v>0</v>
      </c>
      <c r="Q37" s="93">
        <v>0</v>
      </c>
      <c r="R37" s="93">
        <v>131.93120000000002</v>
      </c>
      <c r="S37" s="93">
        <v>65.0084</v>
      </c>
      <c r="T37" s="93">
        <v>57.627129999999994</v>
      </c>
      <c r="U37" s="108">
        <f t="shared" si="0"/>
        <v>3589.24907</v>
      </c>
    </row>
    <row r="38" spans="1:21" s="95" customFormat="1" ht="9">
      <c r="A38" s="85" t="s">
        <v>729</v>
      </c>
      <c r="B38" s="93">
        <v>131.47941</v>
      </c>
      <c r="C38" s="93">
        <v>57.50835</v>
      </c>
      <c r="D38" s="93">
        <v>109.96755</v>
      </c>
      <c r="E38" s="93">
        <v>3.4</v>
      </c>
      <c r="F38" s="93">
        <v>1796.8</v>
      </c>
      <c r="G38" s="93">
        <v>0</v>
      </c>
      <c r="H38" s="93">
        <v>0</v>
      </c>
      <c r="I38" s="93">
        <v>24.4</v>
      </c>
      <c r="J38" s="93">
        <v>0</v>
      </c>
      <c r="K38" s="93">
        <v>0</v>
      </c>
      <c r="L38" s="93">
        <v>2123.55531</v>
      </c>
      <c r="M38" s="93">
        <v>34.2518</v>
      </c>
      <c r="N38" s="93">
        <v>0</v>
      </c>
      <c r="O38" s="93">
        <v>1961.03923</v>
      </c>
      <c r="P38" s="93">
        <v>0</v>
      </c>
      <c r="Q38" s="93">
        <v>2.8051</v>
      </c>
      <c r="R38" s="93">
        <v>14.6825</v>
      </c>
      <c r="S38" s="93">
        <v>99.4988</v>
      </c>
      <c r="T38" s="93">
        <v>11.27788</v>
      </c>
      <c r="U38" s="108">
        <f t="shared" si="0"/>
        <v>2123.55531</v>
      </c>
    </row>
    <row r="39" spans="1:21" s="95" customFormat="1" ht="9">
      <c r="A39" s="85" t="s">
        <v>56</v>
      </c>
      <c r="B39" s="93">
        <v>487.4567</v>
      </c>
      <c r="C39" s="93">
        <v>872.8416</v>
      </c>
      <c r="D39" s="93">
        <v>0</v>
      </c>
      <c r="E39" s="93">
        <v>4.03235</v>
      </c>
      <c r="F39" s="93">
        <v>5746.084849999999</v>
      </c>
      <c r="G39" s="93">
        <v>0.525</v>
      </c>
      <c r="H39" s="93">
        <v>806.41625</v>
      </c>
      <c r="I39" s="93">
        <v>438.91115</v>
      </c>
      <c r="J39" s="93">
        <v>0</v>
      </c>
      <c r="K39" s="93">
        <v>84.4263</v>
      </c>
      <c r="L39" s="93">
        <v>8440.694199999998</v>
      </c>
      <c r="M39" s="93">
        <v>103.50439999999999</v>
      </c>
      <c r="N39" s="93">
        <v>0</v>
      </c>
      <c r="O39" s="93">
        <v>7951.6083</v>
      </c>
      <c r="P39" s="93">
        <v>131.4841</v>
      </c>
      <c r="Q39" s="93">
        <v>0</v>
      </c>
      <c r="R39" s="93">
        <v>11.5589</v>
      </c>
      <c r="S39" s="93">
        <v>242.5385</v>
      </c>
      <c r="T39" s="93">
        <v>0</v>
      </c>
      <c r="U39" s="108">
        <f t="shared" si="0"/>
        <v>8440.6942</v>
      </c>
    </row>
    <row r="40" spans="1:21" s="95" customFormat="1" ht="9">
      <c r="A40" s="85" t="s">
        <v>57</v>
      </c>
      <c r="B40" s="93">
        <v>550.8041999999999</v>
      </c>
      <c r="C40" s="93">
        <v>13099.75368</v>
      </c>
      <c r="D40" s="93">
        <v>0.5</v>
      </c>
      <c r="E40" s="93">
        <v>91.88345</v>
      </c>
      <c r="F40" s="93">
        <v>12395.24035</v>
      </c>
      <c r="G40" s="93">
        <v>0</v>
      </c>
      <c r="H40" s="93">
        <v>1484.752</v>
      </c>
      <c r="I40" s="93">
        <v>35.88</v>
      </c>
      <c r="J40" s="93">
        <v>0</v>
      </c>
      <c r="K40" s="93">
        <v>0</v>
      </c>
      <c r="L40" s="93">
        <v>27658.813680000003</v>
      </c>
      <c r="M40" s="93">
        <v>3010.8113</v>
      </c>
      <c r="N40" s="93">
        <v>79.57615</v>
      </c>
      <c r="O40" s="93">
        <v>5000</v>
      </c>
      <c r="P40" s="93">
        <v>0</v>
      </c>
      <c r="Q40" s="93">
        <v>2300</v>
      </c>
      <c r="R40" s="93">
        <v>542.0291</v>
      </c>
      <c r="S40" s="93">
        <v>303.9055</v>
      </c>
      <c r="T40" s="93">
        <v>16422.49163</v>
      </c>
      <c r="U40" s="108">
        <f t="shared" si="0"/>
        <v>27658.81368</v>
      </c>
    </row>
    <row r="41" spans="1:21" s="95" customFormat="1" ht="9">
      <c r="A41" s="85" t="s">
        <v>58</v>
      </c>
      <c r="B41" s="93">
        <v>366.64434</v>
      </c>
      <c r="C41" s="93">
        <v>5244.16475</v>
      </c>
      <c r="D41" s="93">
        <v>0.2</v>
      </c>
      <c r="E41" s="93">
        <v>345.44059999999996</v>
      </c>
      <c r="F41" s="93">
        <v>3311.4516</v>
      </c>
      <c r="G41" s="93">
        <v>50</v>
      </c>
      <c r="H41" s="93">
        <v>0</v>
      </c>
      <c r="I41" s="93">
        <v>3.4734499999999997</v>
      </c>
      <c r="J41" s="93">
        <v>0</v>
      </c>
      <c r="K41" s="93">
        <v>0</v>
      </c>
      <c r="L41" s="93">
        <v>9321.37474</v>
      </c>
      <c r="M41" s="93">
        <v>97.7586</v>
      </c>
      <c r="N41" s="93">
        <v>0</v>
      </c>
      <c r="O41" s="93">
        <v>4800</v>
      </c>
      <c r="P41" s="93">
        <v>0</v>
      </c>
      <c r="Q41" s="93">
        <v>0</v>
      </c>
      <c r="R41" s="93">
        <v>419.02705</v>
      </c>
      <c r="S41" s="93">
        <v>621.2836</v>
      </c>
      <c r="T41" s="93">
        <v>3383.30549</v>
      </c>
      <c r="U41" s="108">
        <f t="shared" si="0"/>
        <v>9321.37474</v>
      </c>
    </row>
    <row r="42" spans="1:21" s="95" customFormat="1" ht="9">
      <c r="A42" s="85" t="s">
        <v>59</v>
      </c>
      <c r="B42" s="93">
        <v>2394.90294</v>
      </c>
      <c r="C42" s="93">
        <v>3819.62964</v>
      </c>
      <c r="D42" s="93">
        <v>4295.55095</v>
      </c>
      <c r="E42" s="93">
        <v>1.87405</v>
      </c>
      <c r="F42" s="93">
        <v>10184.017240000001</v>
      </c>
      <c r="G42" s="93">
        <v>0</v>
      </c>
      <c r="H42" s="93">
        <v>570.4</v>
      </c>
      <c r="I42" s="93">
        <v>200.37425</v>
      </c>
      <c r="J42" s="93">
        <v>0</v>
      </c>
      <c r="K42" s="93">
        <v>2276.45504</v>
      </c>
      <c r="L42" s="93">
        <v>23743.204110000006</v>
      </c>
      <c r="M42" s="93">
        <v>315.64840000000004</v>
      </c>
      <c r="N42" s="93">
        <v>13.21126</v>
      </c>
      <c r="O42" s="93">
        <v>23090</v>
      </c>
      <c r="P42" s="93">
        <v>0</v>
      </c>
      <c r="Q42" s="93">
        <v>0</v>
      </c>
      <c r="R42" s="93">
        <v>0</v>
      </c>
      <c r="S42" s="93">
        <v>324.34445</v>
      </c>
      <c r="T42" s="93">
        <v>0</v>
      </c>
      <c r="U42" s="108">
        <f t="shared" si="0"/>
        <v>23743.20411</v>
      </c>
    </row>
    <row r="43" spans="1:21" s="95" customFormat="1" ht="9">
      <c r="A43" s="85" t="s">
        <v>191</v>
      </c>
      <c r="B43" s="93">
        <v>153.19660000000002</v>
      </c>
      <c r="C43" s="93">
        <v>59.78255</v>
      </c>
      <c r="D43" s="93">
        <v>0.202</v>
      </c>
      <c r="E43" s="93">
        <v>0</v>
      </c>
      <c r="F43" s="93">
        <v>947.401</v>
      </c>
      <c r="G43" s="93">
        <v>35.39</v>
      </c>
      <c r="H43" s="93">
        <v>55.87</v>
      </c>
      <c r="I43" s="93">
        <v>104.22</v>
      </c>
      <c r="J43" s="93">
        <v>0</v>
      </c>
      <c r="K43" s="93">
        <v>0</v>
      </c>
      <c r="L43" s="93">
        <v>1356.06215</v>
      </c>
      <c r="M43" s="93">
        <v>7.656</v>
      </c>
      <c r="N43" s="93">
        <v>40.798</v>
      </c>
      <c r="O43" s="93">
        <v>1070.35445</v>
      </c>
      <c r="P43" s="93">
        <v>0</v>
      </c>
      <c r="Q43" s="93">
        <v>0</v>
      </c>
      <c r="R43" s="93">
        <v>0.5</v>
      </c>
      <c r="S43" s="93">
        <v>17.9681</v>
      </c>
      <c r="T43" s="93">
        <v>218.78560000000002</v>
      </c>
      <c r="U43" s="108">
        <f t="shared" si="0"/>
        <v>1356.06215</v>
      </c>
    </row>
    <row r="44" spans="1:21" s="95" customFormat="1" ht="9">
      <c r="A44" s="85" t="s">
        <v>192</v>
      </c>
      <c r="B44" s="93">
        <v>204.01785</v>
      </c>
      <c r="C44" s="93">
        <v>20.900599999999997</v>
      </c>
      <c r="D44" s="93">
        <v>304.6694</v>
      </c>
      <c r="E44" s="93">
        <v>0</v>
      </c>
      <c r="F44" s="93">
        <v>790.5</v>
      </c>
      <c r="G44" s="93">
        <v>0</v>
      </c>
      <c r="H44" s="93">
        <v>49</v>
      </c>
      <c r="I44" s="93">
        <v>157</v>
      </c>
      <c r="J44" s="93">
        <v>0</v>
      </c>
      <c r="K44" s="93">
        <v>62.00225</v>
      </c>
      <c r="L44" s="93">
        <v>1588.0901</v>
      </c>
      <c r="M44" s="93">
        <v>0</v>
      </c>
      <c r="N44" s="93">
        <v>1084.9421</v>
      </c>
      <c r="O44" s="93">
        <v>423.276</v>
      </c>
      <c r="P44" s="93">
        <v>0</v>
      </c>
      <c r="Q44" s="93">
        <v>0</v>
      </c>
      <c r="R44" s="93">
        <v>0</v>
      </c>
      <c r="S44" s="93">
        <v>79.872</v>
      </c>
      <c r="T44" s="93">
        <v>0</v>
      </c>
      <c r="U44" s="108">
        <f t="shared" si="0"/>
        <v>1588.0901000000001</v>
      </c>
    </row>
    <row r="45" spans="1:21" s="95" customFormat="1" ht="9">
      <c r="A45" s="85" t="s">
        <v>193</v>
      </c>
      <c r="B45" s="93">
        <v>375.73078999999996</v>
      </c>
      <c r="C45" s="93">
        <v>1171.77965</v>
      </c>
      <c r="D45" s="93">
        <v>4.156149999999999</v>
      </c>
      <c r="E45" s="93">
        <v>15</v>
      </c>
      <c r="F45" s="93">
        <v>3806.6037</v>
      </c>
      <c r="G45" s="93">
        <v>64.9511</v>
      </c>
      <c r="H45" s="93">
        <v>326.67005</v>
      </c>
      <c r="I45" s="93">
        <v>192.0518</v>
      </c>
      <c r="J45" s="93">
        <v>0</v>
      </c>
      <c r="K45" s="93">
        <v>780.7929499999999</v>
      </c>
      <c r="L45" s="93">
        <v>6737.7361900000005</v>
      </c>
      <c r="M45" s="93">
        <v>249.27154000000002</v>
      </c>
      <c r="N45" s="93">
        <v>115.74885</v>
      </c>
      <c r="O45" s="93">
        <v>6200</v>
      </c>
      <c r="P45" s="93">
        <v>30.5032</v>
      </c>
      <c r="Q45" s="93">
        <v>0</v>
      </c>
      <c r="R45" s="93">
        <v>0</v>
      </c>
      <c r="S45" s="93">
        <v>142.2126</v>
      </c>
      <c r="T45" s="93">
        <v>0</v>
      </c>
      <c r="U45" s="108">
        <f t="shared" si="0"/>
        <v>6737.73619</v>
      </c>
    </row>
    <row r="46" spans="1:21" s="95" customFormat="1" ht="9">
      <c r="A46" s="85" t="s">
        <v>60</v>
      </c>
      <c r="B46" s="93">
        <v>855.5232199999999</v>
      </c>
      <c r="C46" s="93">
        <v>7208.049599999999</v>
      </c>
      <c r="D46" s="93">
        <v>0.2</v>
      </c>
      <c r="E46" s="93">
        <v>362.35429999999997</v>
      </c>
      <c r="F46" s="93">
        <v>5572.24761</v>
      </c>
      <c r="G46" s="93">
        <v>0</v>
      </c>
      <c r="H46" s="93">
        <v>322.9783</v>
      </c>
      <c r="I46" s="93">
        <v>-67.438</v>
      </c>
      <c r="J46" s="93">
        <v>0</v>
      </c>
      <c r="K46" s="93">
        <v>0</v>
      </c>
      <c r="L46" s="93">
        <v>14253.91503</v>
      </c>
      <c r="M46" s="93">
        <v>251.89585</v>
      </c>
      <c r="N46" s="93">
        <v>0</v>
      </c>
      <c r="O46" s="93">
        <v>8950</v>
      </c>
      <c r="P46" s="93">
        <v>0</v>
      </c>
      <c r="Q46" s="93">
        <v>0</v>
      </c>
      <c r="R46" s="93">
        <v>603.4742</v>
      </c>
      <c r="S46" s="93">
        <v>586.6467</v>
      </c>
      <c r="T46" s="93">
        <v>3861.89828</v>
      </c>
      <c r="U46" s="108">
        <f t="shared" si="0"/>
        <v>14253.91503</v>
      </c>
    </row>
    <row r="47" spans="1:21" s="95" customFormat="1" ht="9">
      <c r="A47" s="85" t="s">
        <v>194</v>
      </c>
      <c r="B47" s="93">
        <v>256.54427</v>
      </c>
      <c r="C47" s="93">
        <v>129.52655000000001</v>
      </c>
      <c r="D47" s="93">
        <v>752.584</v>
      </c>
      <c r="E47" s="93">
        <v>152.536</v>
      </c>
      <c r="F47" s="93">
        <v>353.243</v>
      </c>
      <c r="G47" s="93">
        <v>0.001</v>
      </c>
      <c r="H47" s="93">
        <v>140.436</v>
      </c>
      <c r="I47" s="93">
        <v>251.058</v>
      </c>
      <c r="J47" s="93">
        <v>0</v>
      </c>
      <c r="K47" s="93">
        <v>737.62606</v>
      </c>
      <c r="L47" s="93">
        <v>2773.5548799999997</v>
      </c>
      <c r="M47" s="93">
        <v>7.726100000000001</v>
      </c>
      <c r="N47" s="93">
        <v>940.62113</v>
      </c>
      <c r="O47" s="93">
        <v>1637.259</v>
      </c>
      <c r="P47" s="93">
        <v>0</v>
      </c>
      <c r="Q47" s="93">
        <v>0</v>
      </c>
      <c r="R47" s="93">
        <v>52.81425</v>
      </c>
      <c r="S47" s="93">
        <v>135.1344</v>
      </c>
      <c r="T47" s="93">
        <v>0</v>
      </c>
      <c r="U47" s="108">
        <f t="shared" si="0"/>
        <v>2773.5548799999997</v>
      </c>
    </row>
    <row r="48" spans="1:21" s="95" customFormat="1" ht="9">
      <c r="A48" s="85" t="s">
        <v>195</v>
      </c>
      <c r="B48" s="93">
        <v>8.020010000000001</v>
      </c>
      <c r="C48" s="93">
        <v>102.15905000000001</v>
      </c>
      <c r="D48" s="93">
        <v>69</v>
      </c>
      <c r="E48" s="93">
        <v>8.01145</v>
      </c>
      <c r="F48" s="93">
        <v>2253.4154900000003</v>
      </c>
      <c r="G48" s="93">
        <v>0</v>
      </c>
      <c r="H48" s="93">
        <v>3.11675</v>
      </c>
      <c r="I48" s="93">
        <v>11.36516</v>
      </c>
      <c r="J48" s="93">
        <v>0</v>
      </c>
      <c r="K48" s="93">
        <v>173.27329</v>
      </c>
      <c r="L48" s="93">
        <v>2628.3612000000003</v>
      </c>
      <c r="M48" s="93">
        <v>30.8257</v>
      </c>
      <c r="N48" s="93">
        <v>269.179</v>
      </c>
      <c r="O48" s="93">
        <v>2318.0185</v>
      </c>
      <c r="P48" s="93">
        <v>0</v>
      </c>
      <c r="Q48" s="93">
        <v>0</v>
      </c>
      <c r="R48" s="93">
        <v>2.24</v>
      </c>
      <c r="S48" s="93">
        <v>8.098</v>
      </c>
      <c r="T48" s="93">
        <v>0</v>
      </c>
      <c r="U48" s="108">
        <f t="shared" si="0"/>
        <v>2628.3612</v>
      </c>
    </row>
    <row r="49" spans="1:21" s="95" customFormat="1" ht="9">
      <c r="A49" s="85" t="s">
        <v>196</v>
      </c>
      <c r="B49" s="93">
        <v>457.75966999999997</v>
      </c>
      <c r="C49" s="93">
        <v>2307.3323</v>
      </c>
      <c r="D49" s="93">
        <v>119.59894</v>
      </c>
      <c r="E49" s="93">
        <v>0</v>
      </c>
      <c r="F49" s="93">
        <v>594.725</v>
      </c>
      <c r="G49" s="93">
        <v>0</v>
      </c>
      <c r="H49" s="93">
        <v>108.98635</v>
      </c>
      <c r="I49" s="93">
        <v>87.88835</v>
      </c>
      <c r="J49" s="93">
        <v>0</v>
      </c>
      <c r="K49" s="93">
        <v>0</v>
      </c>
      <c r="L49" s="93">
        <v>3676.29061</v>
      </c>
      <c r="M49" s="93">
        <v>7.498399999999999</v>
      </c>
      <c r="N49" s="93">
        <v>69.3386</v>
      </c>
      <c r="O49" s="93">
        <v>3136.4</v>
      </c>
      <c r="P49" s="93">
        <v>85.95627999999999</v>
      </c>
      <c r="Q49" s="93">
        <v>0</v>
      </c>
      <c r="R49" s="93">
        <v>0</v>
      </c>
      <c r="S49" s="93">
        <v>82.7197</v>
      </c>
      <c r="T49" s="93">
        <v>294.37763</v>
      </c>
      <c r="U49" s="108">
        <f t="shared" si="0"/>
        <v>3676.29061</v>
      </c>
    </row>
    <row r="50" spans="1:21" s="95" customFormat="1" ht="9">
      <c r="A50" s="85" t="s">
        <v>197</v>
      </c>
      <c r="B50" s="93">
        <v>150.70439000000002</v>
      </c>
      <c r="C50" s="93">
        <v>954.2075699999999</v>
      </c>
      <c r="D50" s="93">
        <v>356.1126</v>
      </c>
      <c r="E50" s="93">
        <v>290.59245</v>
      </c>
      <c r="F50" s="93">
        <v>3155.4264</v>
      </c>
      <c r="G50" s="93">
        <v>0</v>
      </c>
      <c r="H50" s="93">
        <v>27.64775</v>
      </c>
      <c r="I50" s="93">
        <v>120.25045</v>
      </c>
      <c r="J50" s="93">
        <v>0</v>
      </c>
      <c r="K50" s="93">
        <v>64.5852</v>
      </c>
      <c r="L50" s="93">
        <v>5119.52681</v>
      </c>
      <c r="M50" s="93">
        <v>262.2872</v>
      </c>
      <c r="N50" s="93">
        <v>820.9964</v>
      </c>
      <c r="O50" s="93">
        <v>3940.49601</v>
      </c>
      <c r="P50" s="93">
        <v>0</v>
      </c>
      <c r="Q50" s="93">
        <v>0</v>
      </c>
      <c r="R50" s="93">
        <v>12.136899999999999</v>
      </c>
      <c r="S50" s="93">
        <v>83.61030000000001</v>
      </c>
      <c r="T50" s="93">
        <v>0</v>
      </c>
      <c r="U50" s="108">
        <f t="shared" si="0"/>
        <v>5119.52681</v>
      </c>
    </row>
    <row r="51" spans="1:21" s="95" customFormat="1" ht="9">
      <c r="A51" s="85" t="s">
        <v>61</v>
      </c>
      <c r="B51" s="93">
        <v>286.97848999999997</v>
      </c>
      <c r="C51" s="93">
        <v>2624.88494</v>
      </c>
      <c r="D51" s="93">
        <v>243.94</v>
      </c>
      <c r="E51" s="93">
        <v>220.69595</v>
      </c>
      <c r="F51" s="93">
        <v>11873.44725</v>
      </c>
      <c r="G51" s="93">
        <v>0</v>
      </c>
      <c r="H51" s="93">
        <v>482.781</v>
      </c>
      <c r="I51" s="93">
        <v>50.36</v>
      </c>
      <c r="J51" s="93">
        <v>0</v>
      </c>
      <c r="K51" s="93">
        <v>0</v>
      </c>
      <c r="L51" s="93">
        <v>15783.08763</v>
      </c>
      <c r="M51" s="93">
        <v>141.0856</v>
      </c>
      <c r="N51" s="93">
        <v>1059.21476</v>
      </c>
      <c r="O51" s="93">
        <v>12075.0474</v>
      </c>
      <c r="P51" s="93">
        <v>3.022</v>
      </c>
      <c r="Q51" s="93">
        <v>35.75</v>
      </c>
      <c r="R51" s="93">
        <v>224.47105</v>
      </c>
      <c r="S51" s="93">
        <v>212.92615</v>
      </c>
      <c r="T51" s="93">
        <v>2031.5706699999998</v>
      </c>
      <c r="U51" s="108">
        <f t="shared" si="0"/>
        <v>15783.08763</v>
      </c>
    </row>
    <row r="52" spans="1:21" s="95" customFormat="1" ht="9">
      <c r="A52" s="85" t="s">
        <v>62</v>
      </c>
      <c r="B52" s="93">
        <v>1781.33782</v>
      </c>
      <c r="C52" s="93">
        <v>647.0568499999999</v>
      </c>
      <c r="D52" s="93">
        <v>0</v>
      </c>
      <c r="E52" s="93">
        <v>111.444</v>
      </c>
      <c r="F52" s="93">
        <v>973.9</v>
      </c>
      <c r="G52" s="93">
        <v>0</v>
      </c>
      <c r="H52" s="93">
        <v>100</v>
      </c>
      <c r="I52" s="93">
        <v>0</v>
      </c>
      <c r="J52" s="93">
        <v>0</v>
      </c>
      <c r="K52" s="93">
        <v>0</v>
      </c>
      <c r="L52" s="93">
        <v>3613.7386699999997</v>
      </c>
      <c r="M52" s="93">
        <v>159.8039</v>
      </c>
      <c r="N52" s="93">
        <v>0</v>
      </c>
      <c r="O52" s="93">
        <v>2582.4</v>
      </c>
      <c r="P52" s="93">
        <v>26.728</v>
      </c>
      <c r="Q52" s="93">
        <v>0</v>
      </c>
      <c r="R52" s="93">
        <v>2.2924</v>
      </c>
      <c r="S52" s="93">
        <v>92.64139999999999</v>
      </c>
      <c r="T52" s="93">
        <v>749.87297</v>
      </c>
      <c r="U52" s="108">
        <f t="shared" si="0"/>
        <v>3613.7386699999997</v>
      </c>
    </row>
    <row r="53" spans="1:21" s="95" customFormat="1" ht="9">
      <c r="A53" s="85" t="s">
        <v>30</v>
      </c>
      <c r="B53" s="93">
        <v>2721.4489900000003</v>
      </c>
      <c r="C53" s="93">
        <v>9958.87448</v>
      </c>
      <c r="D53" s="93">
        <v>1574.43146</v>
      </c>
      <c r="E53" s="93">
        <v>23.37207</v>
      </c>
      <c r="F53" s="93">
        <v>15011.865</v>
      </c>
      <c r="G53" s="93">
        <v>1496.4875</v>
      </c>
      <c r="H53" s="93">
        <v>921.41</v>
      </c>
      <c r="I53" s="93">
        <v>327.641</v>
      </c>
      <c r="J53" s="93">
        <v>0</v>
      </c>
      <c r="K53" s="93">
        <v>0</v>
      </c>
      <c r="L53" s="93">
        <v>32035.530499999997</v>
      </c>
      <c r="M53" s="93">
        <v>1293.3907</v>
      </c>
      <c r="N53" s="93">
        <v>0</v>
      </c>
      <c r="O53" s="93">
        <v>25335.781079999997</v>
      </c>
      <c r="P53" s="93">
        <v>66.74695</v>
      </c>
      <c r="Q53" s="93">
        <v>0</v>
      </c>
      <c r="R53" s="93">
        <v>21.1479</v>
      </c>
      <c r="S53" s="93">
        <v>4454.050929999999</v>
      </c>
      <c r="T53" s="93">
        <v>864.4129399999999</v>
      </c>
      <c r="U53" s="108">
        <f t="shared" si="0"/>
        <v>32035.530499999997</v>
      </c>
    </row>
    <row r="54" spans="1:21" s="95" customFormat="1" ht="9">
      <c r="A54" s="85" t="s">
        <v>63</v>
      </c>
      <c r="B54" s="93">
        <v>649.31234</v>
      </c>
      <c r="C54" s="93">
        <v>1158.74469</v>
      </c>
      <c r="D54" s="93">
        <v>0</v>
      </c>
      <c r="E54" s="93">
        <v>46.64315</v>
      </c>
      <c r="F54" s="93">
        <v>1761.1342</v>
      </c>
      <c r="G54" s="93">
        <v>0</v>
      </c>
      <c r="H54" s="93">
        <v>0</v>
      </c>
      <c r="I54" s="93">
        <v>95.48965</v>
      </c>
      <c r="J54" s="93">
        <v>0</v>
      </c>
      <c r="K54" s="93">
        <v>0</v>
      </c>
      <c r="L54" s="93">
        <v>3711.32403</v>
      </c>
      <c r="M54" s="93">
        <v>531.8796</v>
      </c>
      <c r="N54" s="93">
        <v>0</v>
      </c>
      <c r="O54" s="93">
        <v>2770</v>
      </c>
      <c r="P54" s="93">
        <v>0</v>
      </c>
      <c r="Q54" s="93">
        <v>0</v>
      </c>
      <c r="R54" s="93">
        <v>28.6</v>
      </c>
      <c r="S54" s="93">
        <v>220.29</v>
      </c>
      <c r="T54" s="93">
        <v>160.55443</v>
      </c>
      <c r="U54" s="108">
        <f t="shared" si="0"/>
        <v>3711.32403</v>
      </c>
    </row>
    <row r="55" spans="1:21" s="95" customFormat="1" ht="9">
      <c r="A55" s="85" t="s">
        <v>64</v>
      </c>
      <c r="B55" s="93">
        <v>90.28892</v>
      </c>
      <c r="C55" s="93">
        <v>193.07013</v>
      </c>
      <c r="D55" s="93">
        <v>162.12435</v>
      </c>
      <c r="E55" s="93">
        <v>0.22705</v>
      </c>
      <c r="F55" s="93">
        <v>893.8154499999999</v>
      </c>
      <c r="G55" s="93">
        <v>0</v>
      </c>
      <c r="H55" s="93">
        <v>0</v>
      </c>
      <c r="I55" s="93">
        <v>26.458</v>
      </c>
      <c r="J55" s="93">
        <v>0</v>
      </c>
      <c r="K55" s="93">
        <v>0</v>
      </c>
      <c r="L55" s="93">
        <v>1365.9839000000002</v>
      </c>
      <c r="M55" s="93">
        <v>216.79291</v>
      </c>
      <c r="N55" s="93">
        <v>415.475</v>
      </c>
      <c r="O55" s="93">
        <v>0</v>
      </c>
      <c r="P55" s="93">
        <v>0</v>
      </c>
      <c r="Q55" s="93">
        <v>0</v>
      </c>
      <c r="R55" s="93">
        <v>3.56145</v>
      </c>
      <c r="S55" s="93">
        <v>0</v>
      </c>
      <c r="T55" s="93">
        <v>730.15454</v>
      </c>
      <c r="U55" s="108">
        <f t="shared" si="0"/>
        <v>1365.9839000000002</v>
      </c>
    </row>
    <row r="56" spans="1:21" s="95" customFormat="1" ht="9">
      <c r="A56" s="85" t="s">
        <v>65</v>
      </c>
      <c r="B56" s="93">
        <v>318.40577</v>
      </c>
      <c r="C56" s="93">
        <v>2363.4537</v>
      </c>
      <c r="D56" s="93">
        <v>529.1</v>
      </c>
      <c r="E56" s="93">
        <v>48.39821</v>
      </c>
      <c r="F56" s="93">
        <v>3903.61555</v>
      </c>
      <c r="G56" s="93">
        <v>0.856</v>
      </c>
      <c r="H56" s="93">
        <v>2205.415</v>
      </c>
      <c r="I56" s="93">
        <v>289.9591</v>
      </c>
      <c r="J56" s="93">
        <v>0</v>
      </c>
      <c r="K56" s="93">
        <v>0</v>
      </c>
      <c r="L56" s="93">
        <v>9659.20333</v>
      </c>
      <c r="M56" s="93">
        <v>539.87171</v>
      </c>
      <c r="N56" s="93">
        <v>0</v>
      </c>
      <c r="O56" s="93">
        <v>8704.70168</v>
      </c>
      <c r="P56" s="93">
        <v>0</v>
      </c>
      <c r="Q56" s="93">
        <v>0</v>
      </c>
      <c r="R56" s="93">
        <v>153.15308</v>
      </c>
      <c r="S56" s="93">
        <v>169.1971</v>
      </c>
      <c r="T56" s="93">
        <v>92.27976</v>
      </c>
      <c r="U56" s="108">
        <f t="shared" si="0"/>
        <v>9659.203329999998</v>
      </c>
    </row>
    <row r="57" spans="1:21" s="95" customFormat="1" ht="9">
      <c r="A57" s="85" t="s">
        <v>66</v>
      </c>
      <c r="B57" s="93">
        <v>128.24303</v>
      </c>
      <c r="C57" s="93">
        <v>6366.95473</v>
      </c>
      <c r="D57" s="93">
        <v>594.82425</v>
      </c>
      <c r="E57" s="93">
        <v>286.7509</v>
      </c>
      <c r="F57" s="93">
        <v>23084.474</v>
      </c>
      <c r="G57" s="93">
        <v>0.001</v>
      </c>
      <c r="H57" s="93">
        <v>521.3</v>
      </c>
      <c r="I57" s="93">
        <v>103.501</v>
      </c>
      <c r="J57" s="93">
        <v>0</v>
      </c>
      <c r="K57" s="93">
        <v>0</v>
      </c>
      <c r="L57" s="93">
        <v>31086.048909999998</v>
      </c>
      <c r="M57" s="93">
        <v>480.76275</v>
      </c>
      <c r="N57" s="93">
        <v>1209.203</v>
      </c>
      <c r="O57" s="93">
        <v>22000</v>
      </c>
      <c r="P57" s="93">
        <v>2720.64145</v>
      </c>
      <c r="Q57" s="93">
        <v>0</v>
      </c>
      <c r="R57" s="93">
        <v>713.66465</v>
      </c>
      <c r="S57" s="93">
        <v>640.90535</v>
      </c>
      <c r="T57" s="93">
        <v>3320.87171</v>
      </c>
      <c r="U57" s="108">
        <f t="shared" si="0"/>
        <v>31086.048909999998</v>
      </c>
    </row>
    <row r="58" spans="1:21" s="95" customFormat="1" ht="9">
      <c r="A58" s="85" t="s">
        <v>67</v>
      </c>
      <c r="B58" s="93">
        <v>526.95338</v>
      </c>
      <c r="C58" s="93">
        <v>5834.94579</v>
      </c>
      <c r="D58" s="93">
        <v>354.13390000000004</v>
      </c>
      <c r="E58" s="93">
        <v>1.2544000000000002</v>
      </c>
      <c r="F58" s="93">
        <v>3970.98245</v>
      </c>
      <c r="G58" s="93">
        <v>0.002</v>
      </c>
      <c r="H58" s="93">
        <v>144.1488</v>
      </c>
      <c r="I58" s="93">
        <v>43.796699999999994</v>
      </c>
      <c r="J58" s="93">
        <v>0</v>
      </c>
      <c r="K58" s="93">
        <v>0</v>
      </c>
      <c r="L58" s="93">
        <v>10876.21742</v>
      </c>
      <c r="M58" s="93">
        <v>425.7397</v>
      </c>
      <c r="N58" s="93">
        <v>0</v>
      </c>
      <c r="O58" s="93">
        <v>6912.82042</v>
      </c>
      <c r="P58" s="93">
        <v>0</v>
      </c>
      <c r="Q58" s="93">
        <v>0</v>
      </c>
      <c r="R58" s="93">
        <v>270.03270000000003</v>
      </c>
      <c r="S58" s="93">
        <v>456.3222</v>
      </c>
      <c r="T58" s="93">
        <v>2811.3024</v>
      </c>
      <c r="U58" s="108">
        <f t="shared" si="0"/>
        <v>10876.217419999999</v>
      </c>
    </row>
    <row r="59" spans="1:21" s="95" customFormat="1" ht="9">
      <c r="A59" s="85" t="s">
        <v>198</v>
      </c>
      <c r="B59" s="93">
        <v>154.4854</v>
      </c>
      <c r="C59" s="93">
        <v>35.964949999999995</v>
      </c>
      <c r="D59" s="93">
        <v>126.4737</v>
      </c>
      <c r="E59" s="93">
        <v>0</v>
      </c>
      <c r="F59" s="93">
        <v>1035.8569499999999</v>
      </c>
      <c r="G59" s="93">
        <v>0</v>
      </c>
      <c r="H59" s="93">
        <v>37.792</v>
      </c>
      <c r="I59" s="93">
        <v>34.4033</v>
      </c>
      <c r="J59" s="93">
        <v>0</v>
      </c>
      <c r="K59" s="93">
        <v>0</v>
      </c>
      <c r="L59" s="93">
        <v>1424.9762999999998</v>
      </c>
      <c r="M59" s="93">
        <v>43.34465</v>
      </c>
      <c r="N59" s="93">
        <v>293.216</v>
      </c>
      <c r="O59" s="93">
        <v>782.058</v>
      </c>
      <c r="P59" s="93">
        <v>0</v>
      </c>
      <c r="Q59" s="93">
        <v>96.6077</v>
      </c>
      <c r="R59" s="93">
        <v>-12.471</v>
      </c>
      <c r="S59" s="93">
        <v>75.5695</v>
      </c>
      <c r="T59" s="93">
        <v>146.65145</v>
      </c>
      <c r="U59" s="108">
        <f t="shared" si="0"/>
        <v>1424.9763</v>
      </c>
    </row>
    <row r="60" spans="1:21" s="95" customFormat="1" ht="9">
      <c r="A60" s="85" t="s">
        <v>199</v>
      </c>
      <c r="B60" s="93">
        <v>483.849</v>
      </c>
      <c r="C60" s="93">
        <v>331.2545</v>
      </c>
      <c r="D60" s="93">
        <v>1687.9242</v>
      </c>
      <c r="E60" s="93">
        <v>82.0793</v>
      </c>
      <c r="F60" s="93">
        <v>3176.16005</v>
      </c>
      <c r="G60" s="93">
        <v>32</v>
      </c>
      <c r="H60" s="93">
        <v>0</v>
      </c>
      <c r="I60" s="93">
        <v>63.627</v>
      </c>
      <c r="J60" s="93">
        <v>0</v>
      </c>
      <c r="K60" s="93">
        <v>0</v>
      </c>
      <c r="L60" s="93">
        <v>5856.89405</v>
      </c>
      <c r="M60" s="93">
        <v>80.50410000000001</v>
      </c>
      <c r="N60" s="93">
        <v>100.793</v>
      </c>
      <c r="O60" s="93">
        <v>5080.24215</v>
      </c>
      <c r="P60" s="93">
        <v>103.54175</v>
      </c>
      <c r="Q60" s="93">
        <v>0</v>
      </c>
      <c r="R60" s="93">
        <v>60.581</v>
      </c>
      <c r="S60" s="93">
        <v>79.6237</v>
      </c>
      <c r="T60" s="93">
        <v>351.60835</v>
      </c>
      <c r="U60" s="108">
        <f t="shared" si="0"/>
        <v>5856.894050000001</v>
      </c>
    </row>
    <row r="61" spans="1:21" s="95" customFormat="1" ht="9">
      <c r="A61" s="85" t="s">
        <v>68</v>
      </c>
      <c r="B61" s="93">
        <v>954.45992</v>
      </c>
      <c r="C61" s="93">
        <v>1505.29774</v>
      </c>
      <c r="D61" s="93">
        <v>45.51954</v>
      </c>
      <c r="E61" s="93">
        <v>0</v>
      </c>
      <c r="F61" s="93">
        <v>981.9223000000001</v>
      </c>
      <c r="G61" s="93">
        <v>0</v>
      </c>
      <c r="H61" s="93">
        <v>0</v>
      </c>
      <c r="I61" s="93">
        <v>45.46858</v>
      </c>
      <c r="J61" s="93">
        <v>0</v>
      </c>
      <c r="K61" s="93">
        <v>200.30217000000002</v>
      </c>
      <c r="L61" s="93">
        <v>3732.9702500000003</v>
      </c>
      <c r="M61" s="93">
        <v>63.58975</v>
      </c>
      <c r="N61" s="93">
        <v>0</v>
      </c>
      <c r="O61" s="93">
        <v>2322.25</v>
      </c>
      <c r="P61" s="93">
        <v>0</v>
      </c>
      <c r="Q61" s="93">
        <v>1246.4235</v>
      </c>
      <c r="R61" s="93">
        <v>-4.0922</v>
      </c>
      <c r="S61" s="93">
        <v>104.7992</v>
      </c>
      <c r="T61" s="93">
        <v>0</v>
      </c>
      <c r="U61" s="108">
        <f t="shared" si="0"/>
        <v>3732.97025</v>
      </c>
    </row>
    <row r="62" spans="1:21" s="95" customFormat="1" ht="9">
      <c r="A62" s="85" t="s">
        <v>69</v>
      </c>
      <c r="B62" s="93">
        <v>295.42323999999996</v>
      </c>
      <c r="C62" s="93">
        <v>1095.0985</v>
      </c>
      <c r="D62" s="93">
        <v>57.65307</v>
      </c>
      <c r="E62" s="93">
        <v>72.44489999999999</v>
      </c>
      <c r="F62" s="93">
        <v>4191.006</v>
      </c>
      <c r="G62" s="93">
        <v>19</v>
      </c>
      <c r="H62" s="93">
        <v>570</v>
      </c>
      <c r="I62" s="93">
        <v>39.002</v>
      </c>
      <c r="J62" s="93">
        <v>0</v>
      </c>
      <c r="K62" s="93">
        <v>0</v>
      </c>
      <c r="L62" s="93">
        <v>6339.627710000001</v>
      </c>
      <c r="M62" s="93">
        <v>5.81859</v>
      </c>
      <c r="N62" s="93">
        <v>950</v>
      </c>
      <c r="O62" s="93">
        <v>4595.1</v>
      </c>
      <c r="P62" s="93">
        <v>5.52376</v>
      </c>
      <c r="Q62" s="93">
        <v>0</v>
      </c>
      <c r="R62" s="93">
        <v>59.149449999999995</v>
      </c>
      <c r="S62" s="93">
        <v>102.6194</v>
      </c>
      <c r="T62" s="93">
        <v>621.41651</v>
      </c>
      <c r="U62" s="108">
        <f t="shared" si="0"/>
        <v>6339.62771</v>
      </c>
    </row>
    <row r="63" spans="1:21" s="95" customFormat="1" ht="9">
      <c r="A63" s="85" t="s">
        <v>200</v>
      </c>
      <c r="B63" s="93">
        <v>346.70297</v>
      </c>
      <c r="C63" s="93">
        <v>815.25275</v>
      </c>
      <c r="D63" s="93">
        <v>127.47657000000001</v>
      </c>
      <c r="E63" s="93">
        <v>0</v>
      </c>
      <c r="F63" s="93">
        <v>217.86395000000002</v>
      </c>
      <c r="G63" s="93">
        <v>0</v>
      </c>
      <c r="H63" s="93">
        <v>52.634</v>
      </c>
      <c r="I63" s="93">
        <v>71.55</v>
      </c>
      <c r="J63" s="93">
        <v>0</v>
      </c>
      <c r="K63" s="93">
        <v>0</v>
      </c>
      <c r="L63" s="93">
        <v>1631.4802399999999</v>
      </c>
      <c r="M63" s="93">
        <v>42.1029</v>
      </c>
      <c r="N63" s="93">
        <v>121.10915</v>
      </c>
      <c r="O63" s="93">
        <v>1116.504</v>
      </c>
      <c r="P63" s="93">
        <v>4.29716</v>
      </c>
      <c r="Q63" s="93">
        <v>0</v>
      </c>
      <c r="R63" s="93">
        <v>32.76015</v>
      </c>
      <c r="S63" s="93">
        <v>21.82929</v>
      </c>
      <c r="T63" s="93">
        <v>292.87759</v>
      </c>
      <c r="U63" s="108">
        <f t="shared" si="0"/>
        <v>1631.48024</v>
      </c>
    </row>
    <row r="64" spans="1:21" s="95" customFormat="1" ht="9">
      <c r="A64" s="85" t="s">
        <v>201</v>
      </c>
      <c r="B64" s="93">
        <v>83.08924</v>
      </c>
      <c r="C64" s="93">
        <v>994.27995</v>
      </c>
      <c r="D64" s="93">
        <v>27.0168</v>
      </c>
      <c r="E64" s="93">
        <v>109.1969</v>
      </c>
      <c r="F64" s="93">
        <v>1307.901</v>
      </c>
      <c r="G64" s="93">
        <v>0</v>
      </c>
      <c r="H64" s="93">
        <v>0</v>
      </c>
      <c r="I64" s="93">
        <v>66.71039999999999</v>
      </c>
      <c r="J64" s="93">
        <v>0</v>
      </c>
      <c r="K64" s="93">
        <v>249.67962</v>
      </c>
      <c r="L64" s="93">
        <v>2837.87391</v>
      </c>
      <c r="M64" s="93">
        <v>96.22997</v>
      </c>
      <c r="N64" s="93">
        <v>0</v>
      </c>
      <c r="O64" s="93">
        <v>2728.88394</v>
      </c>
      <c r="P64" s="93">
        <v>0</v>
      </c>
      <c r="Q64" s="93">
        <v>0</v>
      </c>
      <c r="R64" s="93">
        <v>0.01</v>
      </c>
      <c r="S64" s="93">
        <v>12.75</v>
      </c>
      <c r="T64" s="93">
        <v>0</v>
      </c>
      <c r="U64" s="108">
        <f t="shared" si="0"/>
        <v>2837.8739100000003</v>
      </c>
    </row>
    <row r="65" spans="1:21" s="95" customFormat="1" ht="9">
      <c r="A65" s="85" t="s">
        <v>70</v>
      </c>
      <c r="B65" s="93">
        <v>492.17141</v>
      </c>
      <c r="C65" s="93">
        <v>2346.47734</v>
      </c>
      <c r="D65" s="93">
        <v>2730.3268599999997</v>
      </c>
      <c r="E65" s="93">
        <v>0</v>
      </c>
      <c r="F65" s="93">
        <v>2254.3867999999998</v>
      </c>
      <c r="G65" s="93">
        <v>47.94</v>
      </c>
      <c r="H65" s="93">
        <v>40.81365</v>
      </c>
      <c r="I65" s="93">
        <v>176.87404</v>
      </c>
      <c r="J65" s="93">
        <v>0</v>
      </c>
      <c r="K65" s="93">
        <v>248.26507</v>
      </c>
      <c r="L65" s="93">
        <v>8337.255169999999</v>
      </c>
      <c r="M65" s="93">
        <v>158.88395</v>
      </c>
      <c r="N65" s="93">
        <v>0</v>
      </c>
      <c r="O65" s="93">
        <v>7855.4793</v>
      </c>
      <c r="P65" s="93">
        <v>151.66332</v>
      </c>
      <c r="Q65" s="93">
        <v>0</v>
      </c>
      <c r="R65" s="93">
        <v>0</v>
      </c>
      <c r="S65" s="93">
        <v>171.2286</v>
      </c>
      <c r="T65" s="93">
        <v>0</v>
      </c>
      <c r="U65" s="108">
        <f t="shared" si="0"/>
        <v>8337.25517</v>
      </c>
    </row>
    <row r="66" spans="1:21" s="95" customFormat="1" ht="9">
      <c r="A66" s="85" t="s">
        <v>27</v>
      </c>
      <c r="B66" s="93">
        <v>8586.84259</v>
      </c>
      <c r="C66" s="93">
        <v>17908.35841</v>
      </c>
      <c r="D66" s="93">
        <v>25329.50899</v>
      </c>
      <c r="E66" s="93">
        <v>2026.34132</v>
      </c>
      <c r="F66" s="93">
        <v>21166.8525</v>
      </c>
      <c r="G66" s="93">
        <v>1353.801</v>
      </c>
      <c r="H66" s="93">
        <v>3686</v>
      </c>
      <c r="I66" s="93">
        <v>455.001</v>
      </c>
      <c r="J66" s="93">
        <v>0</v>
      </c>
      <c r="K66" s="93">
        <v>0</v>
      </c>
      <c r="L66" s="93">
        <v>80512.70581000001</v>
      </c>
      <c r="M66" s="93">
        <v>2621.0396800000003</v>
      </c>
      <c r="N66" s="93">
        <v>38.6</v>
      </c>
      <c r="O66" s="93">
        <v>42000</v>
      </c>
      <c r="P66" s="93">
        <v>12491.32366</v>
      </c>
      <c r="Q66" s="93">
        <v>0</v>
      </c>
      <c r="R66" s="93">
        <v>1910.2285</v>
      </c>
      <c r="S66" s="93">
        <v>2785.7691</v>
      </c>
      <c r="T66" s="93">
        <v>18665.744870000002</v>
      </c>
      <c r="U66" s="108">
        <f t="shared" si="0"/>
        <v>80512.70581</v>
      </c>
    </row>
    <row r="67" spans="1:21" s="95" customFormat="1" ht="9">
      <c r="A67" s="85" t="s">
        <v>71</v>
      </c>
      <c r="B67" s="93">
        <v>276.11221</v>
      </c>
      <c r="C67" s="93">
        <v>206.1721</v>
      </c>
      <c r="D67" s="93">
        <v>0</v>
      </c>
      <c r="E67" s="93">
        <v>0</v>
      </c>
      <c r="F67" s="93">
        <v>1068.9196000000002</v>
      </c>
      <c r="G67" s="93">
        <v>0</v>
      </c>
      <c r="H67" s="93">
        <v>150.64</v>
      </c>
      <c r="I67" s="93">
        <v>167.64075</v>
      </c>
      <c r="J67" s="93">
        <v>0</v>
      </c>
      <c r="K67" s="93">
        <v>0</v>
      </c>
      <c r="L67" s="93">
        <v>1869.48466</v>
      </c>
      <c r="M67" s="93">
        <v>191.17563</v>
      </c>
      <c r="N67" s="93">
        <v>1458.41226</v>
      </c>
      <c r="O67" s="93">
        <v>0</v>
      </c>
      <c r="P67" s="93">
        <v>16.33905</v>
      </c>
      <c r="Q67" s="93">
        <v>0</v>
      </c>
      <c r="R67" s="93">
        <v>0</v>
      </c>
      <c r="S67" s="93">
        <v>108.0024</v>
      </c>
      <c r="T67" s="93">
        <v>95.55532000000001</v>
      </c>
      <c r="U67" s="108">
        <f t="shared" si="0"/>
        <v>1869.48466</v>
      </c>
    </row>
    <row r="68" spans="1:21" s="95" customFormat="1" ht="9">
      <c r="A68" s="85" t="s">
        <v>72</v>
      </c>
      <c r="B68" s="93">
        <v>0.565</v>
      </c>
      <c r="C68" s="93">
        <v>155.20704999999998</v>
      </c>
      <c r="D68" s="93">
        <v>38.45515</v>
      </c>
      <c r="E68" s="93">
        <v>0</v>
      </c>
      <c r="F68" s="93">
        <v>1898.1765</v>
      </c>
      <c r="G68" s="93">
        <v>0</v>
      </c>
      <c r="H68" s="93">
        <v>308.805</v>
      </c>
      <c r="I68" s="93">
        <v>26.46475</v>
      </c>
      <c r="J68" s="93">
        <v>0</v>
      </c>
      <c r="K68" s="93">
        <v>0</v>
      </c>
      <c r="L68" s="93">
        <v>2427.67345</v>
      </c>
      <c r="M68" s="93">
        <v>52.26415</v>
      </c>
      <c r="N68" s="93">
        <v>297.923</v>
      </c>
      <c r="O68" s="93">
        <v>1585.6</v>
      </c>
      <c r="P68" s="93">
        <v>5.956</v>
      </c>
      <c r="Q68" s="93">
        <v>0</v>
      </c>
      <c r="R68" s="93">
        <v>155.4607</v>
      </c>
      <c r="S68" s="93">
        <v>176.7986</v>
      </c>
      <c r="T68" s="93">
        <v>153.671</v>
      </c>
      <c r="U68" s="108">
        <f aca="true" t="shared" si="1" ref="U68:U131">SUM(M68:T68)</f>
        <v>2427.67345</v>
      </c>
    </row>
    <row r="69" spans="1:21" s="95" customFormat="1" ht="9">
      <c r="A69" s="85" t="s">
        <v>202</v>
      </c>
      <c r="B69" s="93">
        <v>249.39133999999999</v>
      </c>
      <c r="C69" s="93">
        <v>336.99670000000003</v>
      </c>
      <c r="D69" s="93">
        <v>277.9835</v>
      </c>
      <c r="E69" s="93">
        <v>23.9284</v>
      </c>
      <c r="F69" s="93">
        <v>2664.94</v>
      </c>
      <c r="G69" s="93">
        <v>0</v>
      </c>
      <c r="H69" s="93">
        <v>0</v>
      </c>
      <c r="I69" s="93">
        <v>26.5</v>
      </c>
      <c r="J69" s="93">
        <v>0</v>
      </c>
      <c r="K69" s="93">
        <v>101.85952</v>
      </c>
      <c r="L69" s="93">
        <v>3681.5994600000004</v>
      </c>
      <c r="M69" s="93">
        <v>9.2674</v>
      </c>
      <c r="N69" s="93">
        <v>598.4575</v>
      </c>
      <c r="O69" s="93">
        <v>2996.966</v>
      </c>
      <c r="P69" s="93">
        <v>0</v>
      </c>
      <c r="Q69" s="93">
        <v>0</v>
      </c>
      <c r="R69" s="93">
        <v>15.29966</v>
      </c>
      <c r="S69" s="93">
        <v>61.6089</v>
      </c>
      <c r="T69" s="93">
        <v>0</v>
      </c>
      <c r="U69" s="108">
        <f t="shared" si="1"/>
        <v>3681.59946</v>
      </c>
    </row>
    <row r="70" spans="1:21" s="95" customFormat="1" ht="9">
      <c r="A70" s="85" t="s">
        <v>73</v>
      </c>
      <c r="B70" s="93">
        <v>286.4228</v>
      </c>
      <c r="C70" s="93">
        <v>3281.77855</v>
      </c>
      <c r="D70" s="93">
        <v>306.35101000000003</v>
      </c>
      <c r="E70" s="93">
        <v>0.8932</v>
      </c>
      <c r="F70" s="93">
        <v>14566.807</v>
      </c>
      <c r="G70" s="93">
        <v>0</v>
      </c>
      <c r="H70" s="93">
        <v>75.2</v>
      </c>
      <c r="I70" s="93">
        <v>19.6</v>
      </c>
      <c r="J70" s="93">
        <v>0</v>
      </c>
      <c r="K70" s="93">
        <v>0</v>
      </c>
      <c r="L70" s="93">
        <v>18537.05256</v>
      </c>
      <c r="M70" s="93">
        <v>484.40479999999997</v>
      </c>
      <c r="N70" s="93">
        <v>721.3140999999999</v>
      </c>
      <c r="O70" s="93">
        <v>15334.30715</v>
      </c>
      <c r="P70" s="93">
        <v>0</v>
      </c>
      <c r="Q70" s="93">
        <v>0</v>
      </c>
      <c r="R70" s="93">
        <v>21.09435</v>
      </c>
      <c r="S70" s="93">
        <v>988.9666500000001</v>
      </c>
      <c r="T70" s="93">
        <v>986.96551</v>
      </c>
      <c r="U70" s="108">
        <f t="shared" si="1"/>
        <v>18537.052559999996</v>
      </c>
    </row>
    <row r="71" spans="1:21" s="95" customFormat="1" ht="9">
      <c r="A71" s="85" t="s">
        <v>74</v>
      </c>
      <c r="B71" s="93">
        <v>-364.05566999999996</v>
      </c>
      <c r="C71" s="93">
        <v>3160.3338</v>
      </c>
      <c r="D71" s="93">
        <v>5</v>
      </c>
      <c r="E71" s="93">
        <v>218.17079999999999</v>
      </c>
      <c r="F71" s="93">
        <v>7333.56324</v>
      </c>
      <c r="G71" s="93">
        <v>22.248849999999997</v>
      </c>
      <c r="H71" s="93">
        <v>1408.61975</v>
      </c>
      <c r="I71" s="93">
        <v>83.404</v>
      </c>
      <c r="J71" s="93">
        <v>0</v>
      </c>
      <c r="K71" s="93">
        <v>0</v>
      </c>
      <c r="L71" s="93">
        <v>11867.28477</v>
      </c>
      <c r="M71" s="93">
        <v>863.7275500000001</v>
      </c>
      <c r="N71" s="93">
        <v>0</v>
      </c>
      <c r="O71" s="93">
        <v>5560</v>
      </c>
      <c r="P71" s="93">
        <v>16.70739</v>
      </c>
      <c r="Q71" s="93">
        <v>0</v>
      </c>
      <c r="R71" s="93">
        <v>295.33435</v>
      </c>
      <c r="S71" s="93">
        <v>207.2339</v>
      </c>
      <c r="T71" s="93">
        <v>4924.28158</v>
      </c>
      <c r="U71" s="108">
        <f t="shared" si="1"/>
        <v>11867.284769999998</v>
      </c>
    </row>
    <row r="72" spans="1:21" s="95" customFormat="1" ht="9">
      <c r="A72" s="85" t="s">
        <v>271</v>
      </c>
      <c r="B72" s="93">
        <v>1414.48914</v>
      </c>
      <c r="C72" s="93">
        <v>9538.996369999999</v>
      </c>
      <c r="D72" s="93">
        <v>4260.8</v>
      </c>
      <c r="E72" s="93">
        <v>1335.96415</v>
      </c>
      <c r="F72" s="93">
        <v>42564.002</v>
      </c>
      <c r="G72" s="93">
        <v>0</v>
      </c>
      <c r="H72" s="93">
        <v>3199.4</v>
      </c>
      <c r="I72" s="93">
        <v>234.202</v>
      </c>
      <c r="J72" s="93">
        <v>0</v>
      </c>
      <c r="K72" s="93">
        <v>0</v>
      </c>
      <c r="L72" s="93">
        <v>62547.85365999999</v>
      </c>
      <c r="M72" s="93">
        <v>3474.83333</v>
      </c>
      <c r="N72" s="93">
        <v>0</v>
      </c>
      <c r="O72" s="93">
        <v>44700</v>
      </c>
      <c r="P72" s="93">
        <v>35.88105</v>
      </c>
      <c r="Q72" s="93">
        <v>0</v>
      </c>
      <c r="R72" s="93">
        <v>806.14613</v>
      </c>
      <c r="S72" s="93">
        <v>1219.7058</v>
      </c>
      <c r="T72" s="93">
        <v>12311.28735</v>
      </c>
      <c r="U72" s="108">
        <f t="shared" si="1"/>
        <v>62547.85366000001</v>
      </c>
    </row>
    <row r="73" spans="1:21" s="95" customFormat="1" ht="9">
      <c r="A73" s="85" t="s">
        <v>75</v>
      </c>
      <c r="B73" s="93">
        <v>562.3436800000001</v>
      </c>
      <c r="C73" s="93">
        <v>2256.16496</v>
      </c>
      <c r="D73" s="93">
        <v>1.45</v>
      </c>
      <c r="E73" s="93">
        <v>0</v>
      </c>
      <c r="F73" s="93">
        <v>12495.005</v>
      </c>
      <c r="G73" s="93">
        <v>0</v>
      </c>
      <c r="H73" s="93">
        <v>777</v>
      </c>
      <c r="I73" s="93">
        <v>268</v>
      </c>
      <c r="J73" s="93">
        <v>0</v>
      </c>
      <c r="K73" s="93">
        <v>0</v>
      </c>
      <c r="L73" s="93">
        <v>16359.963639999998</v>
      </c>
      <c r="M73" s="93">
        <v>539.9617</v>
      </c>
      <c r="N73" s="93">
        <v>0</v>
      </c>
      <c r="O73" s="93">
        <v>11864</v>
      </c>
      <c r="P73" s="93">
        <v>0</v>
      </c>
      <c r="Q73" s="93">
        <v>0</v>
      </c>
      <c r="R73" s="93">
        <v>0</v>
      </c>
      <c r="S73" s="93">
        <v>336.2522</v>
      </c>
      <c r="T73" s="93">
        <v>3619.74974</v>
      </c>
      <c r="U73" s="108">
        <f t="shared" si="1"/>
        <v>16359.963640000002</v>
      </c>
    </row>
    <row r="74" spans="1:21" s="95" customFormat="1" ht="9">
      <c r="A74" s="85" t="s">
        <v>203</v>
      </c>
      <c r="B74" s="93">
        <v>270.72368</v>
      </c>
      <c r="C74" s="93">
        <v>974.8794</v>
      </c>
      <c r="D74" s="93">
        <v>219.189</v>
      </c>
      <c r="E74" s="93">
        <v>18.22575</v>
      </c>
      <c r="F74" s="93">
        <v>6264.9085</v>
      </c>
      <c r="G74" s="93">
        <v>0</v>
      </c>
      <c r="H74" s="93">
        <v>0</v>
      </c>
      <c r="I74" s="93">
        <v>288.32603</v>
      </c>
      <c r="J74" s="93">
        <v>0</v>
      </c>
      <c r="K74" s="93">
        <v>0</v>
      </c>
      <c r="L74" s="93">
        <v>8036.25236</v>
      </c>
      <c r="M74" s="93">
        <v>166.97425</v>
      </c>
      <c r="N74" s="93">
        <v>7.859</v>
      </c>
      <c r="O74" s="93">
        <v>6817.535599999999</v>
      </c>
      <c r="P74" s="93">
        <v>0</v>
      </c>
      <c r="Q74" s="93">
        <v>0</v>
      </c>
      <c r="R74" s="93">
        <v>24</v>
      </c>
      <c r="S74" s="93">
        <v>293.1008</v>
      </c>
      <c r="T74" s="93">
        <v>726.78271</v>
      </c>
      <c r="U74" s="108">
        <f t="shared" si="1"/>
        <v>8036.252359999999</v>
      </c>
    </row>
    <row r="75" spans="1:21" s="95" customFormat="1" ht="9">
      <c r="A75" s="85" t="s">
        <v>76</v>
      </c>
      <c r="B75" s="93">
        <v>7.18918</v>
      </c>
      <c r="C75" s="93">
        <v>14.581850000000001</v>
      </c>
      <c r="D75" s="93">
        <v>30.45734</v>
      </c>
      <c r="E75" s="93">
        <v>0</v>
      </c>
      <c r="F75" s="93">
        <v>49.6461</v>
      </c>
      <c r="G75" s="93">
        <v>0</v>
      </c>
      <c r="H75" s="93">
        <v>0</v>
      </c>
      <c r="I75" s="93">
        <v>0</v>
      </c>
      <c r="J75" s="93">
        <v>0</v>
      </c>
      <c r="K75" s="93">
        <v>0</v>
      </c>
      <c r="L75" s="93">
        <v>101.87447</v>
      </c>
      <c r="M75" s="93">
        <v>1.517</v>
      </c>
      <c r="N75" s="93">
        <v>0</v>
      </c>
      <c r="O75" s="93">
        <v>61.964400000000005</v>
      </c>
      <c r="P75" s="93">
        <v>0</v>
      </c>
      <c r="Q75" s="93">
        <v>0</v>
      </c>
      <c r="R75" s="93">
        <v>26.879849999999998</v>
      </c>
      <c r="S75" s="93">
        <v>9.899</v>
      </c>
      <c r="T75" s="93">
        <v>1.61422</v>
      </c>
      <c r="U75" s="108">
        <f t="shared" si="1"/>
        <v>101.87447000000002</v>
      </c>
    </row>
    <row r="76" spans="1:21" s="95" customFormat="1" ht="9">
      <c r="A76" s="85" t="s">
        <v>204</v>
      </c>
      <c r="B76" s="93">
        <v>72.35212</v>
      </c>
      <c r="C76" s="93">
        <v>331.05915000000005</v>
      </c>
      <c r="D76" s="93">
        <v>0</v>
      </c>
      <c r="E76" s="93">
        <v>106.75325</v>
      </c>
      <c r="F76" s="93">
        <v>1896.86166</v>
      </c>
      <c r="G76" s="93">
        <v>0</v>
      </c>
      <c r="H76" s="93">
        <v>9.62709</v>
      </c>
      <c r="I76" s="93">
        <v>54.91956</v>
      </c>
      <c r="J76" s="93">
        <v>0</v>
      </c>
      <c r="K76" s="93">
        <v>335.30442</v>
      </c>
      <c r="L76" s="93">
        <v>2806.8772499999995</v>
      </c>
      <c r="M76" s="93">
        <v>0</v>
      </c>
      <c r="N76" s="93">
        <v>0</v>
      </c>
      <c r="O76" s="93">
        <v>2612.93255</v>
      </c>
      <c r="P76" s="93">
        <v>0</v>
      </c>
      <c r="Q76" s="93">
        <v>0</v>
      </c>
      <c r="R76" s="93">
        <v>116.45339999999999</v>
      </c>
      <c r="S76" s="93">
        <v>77.49130000000001</v>
      </c>
      <c r="T76" s="93">
        <v>0</v>
      </c>
      <c r="U76" s="108">
        <f t="shared" si="1"/>
        <v>2806.87725</v>
      </c>
    </row>
    <row r="77" spans="1:21" s="95" customFormat="1" ht="9">
      <c r="A77" s="85" t="s">
        <v>77</v>
      </c>
      <c r="B77" s="93">
        <v>174.77309</v>
      </c>
      <c r="C77" s="93">
        <v>1188.3248</v>
      </c>
      <c r="D77" s="93">
        <v>112.21785000000001</v>
      </c>
      <c r="E77" s="93">
        <v>2.8273</v>
      </c>
      <c r="F77" s="93">
        <v>3618.92825</v>
      </c>
      <c r="G77" s="93">
        <v>0</v>
      </c>
      <c r="H77" s="93">
        <v>1.444</v>
      </c>
      <c r="I77" s="93">
        <v>3.662</v>
      </c>
      <c r="J77" s="93">
        <v>0</v>
      </c>
      <c r="K77" s="93">
        <v>0</v>
      </c>
      <c r="L77" s="93">
        <v>5102.1772900000005</v>
      </c>
      <c r="M77" s="93">
        <v>152.5396</v>
      </c>
      <c r="N77" s="93">
        <v>0</v>
      </c>
      <c r="O77" s="93">
        <v>4235.5616</v>
      </c>
      <c r="P77" s="93">
        <v>0</v>
      </c>
      <c r="Q77" s="93">
        <v>86.80045</v>
      </c>
      <c r="R77" s="93">
        <v>3.3375</v>
      </c>
      <c r="S77" s="93">
        <v>228.787</v>
      </c>
      <c r="T77" s="93">
        <v>395.15114</v>
      </c>
      <c r="U77" s="108">
        <f t="shared" si="1"/>
        <v>5102.17729</v>
      </c>
    </row>
    <row r="78" spans="1:21" s="95" customFormat="1" ht="9">
      <c r="A78" s="85" t="s">
        <v>78</v>
      </c>
      <c r="B78" s="93">
        <v>882.1654</v>
      </c>
      <c r="C78" s="93">
        <v>555.7360500000001</v>
      </c>
      <c r="D78" s="93">
        <v>4.919</v>
      </c>
      <c r="E78" s="93">
        <v>239.14804999999998</v>
      </c>
      <c r="F78" s="93">
        <v>2074.15862</v>
      </c>
      <c r="G78" s="93">
        <v>0</v>
      </c>
      <c r="H78" s="93">
        <v>90.83825</v>
      </c>
      <c r="I78" s="93">
        <v>0</v>
      </c>
      <c r="J78" s="93">
        <v>0</v>
      </c>
      <c r="K78" s="93">
        <v>0</v>
      </c>
      <c r="L78" s="93">
        <v>3846.96537</v>
      </c>
      <c r="M78" s="93">
        <v>595.9778299999999</v>
      </c>
      <c r="N78" s="93">
        <v>0</v>
      </c>
      <c r="O78" s="93">
        <v>21.847450000000002</v>
      </c>
      <c r="P78" s="93">
        <v>4.2104</v>
      </c>
      <c r="Q78" s="93">
        <v>0</v>
      </c>
      <c r="R78" s="93">
        <v>123.50475</v>
      </c>
      <c r="S78" s="93">
        <v>248.2188</v>
      </c>
      <c r="T78" s="93">
        <v>2853.2061400000002</v>
      </c>
      <c r="U78" s="108">
        <f t="shared" si="1"/>
        <v>3846.9653700000003</v>
      </c>
    </row>
    <row r="79" spans="1:21" s="95" customFormat="1" ht="9">
      <c r="A79" s="85" t="s">
        <v>79</v>
      </c>
      <c r="B79" s="93">
        <v>427.89590000000004</v>
      </c>
      <c r="C79" s="93">
        <v>1934.86825</v>
      </c>
      <c r="D79" s="93">
        <v>10.989</v>
      </c>
      <c r="E79" s="93">
        <v>0.11120000000000001</v>
      </c>
      <c r="F79" s="93">
        <v>3960.01465</v>
      </c>
      <c r="G79" s="93">
        <v>25.5</v>
      </c>
      <c r="H79" s="93">
        <v>286.3</v>
      </c>
      <c r="I79" s="93">
        <v>138.44785000000002</v>
      </c>
      <c r="J79" s="93">
        <v>0</v>
      </c>
      <c r="K79" s="93">
        <v>0</v>
      </c>
      <c r="L79" s="93">
        <v>6784.126850000001</v>
      </c>
      <c r="M79" s="93">
        <v>135.89935</v>
      </c>
      <c r="N79" s="93">
        <v>0</v>
      </c>
      <c r="O79" s="93">
        <v>3295.3</v>
      </c>
      <c r="P79" s="93">
        <v>0</v>
      </c>
      <c r="Q79" s="93">
        <v>0</v>
      </c>
      <c r="R79" s="93">
        <v>82.0668</v>
      </c>
      <c r="S79" s="93">
        <v>651.79345</v>
      </c>
      <c r="T79" s="93">
        <v>2619.06725</v>
      </c>
      <c r="U79" s="108">
        <f t="shared" si="1"/>
        <v>6784.126850000001</v>
      </c>
    </row>
    <row r="80" spans="1:21" s="95" customFormat="1" ht="9">
      <c r="A80" s="85" t="s">
        <v>80</v>
      </c>
      <c r="B80" s="93">
        <v>1304.1496599999998</v>
      </c>
      <c r="C80" s="93">
        <v>3986.46075</v>
      </c>
      <c r="D80" s="93">
        <v>17.76075</v>
      </c>
      <c r="E80" s="93">
        <v>111.753</v>
      </c>
      <c r="F80" s="93">
        <v>6452.06815</v>
      </c>
      <c r="G80" s="93">
        <v>0</v>
      </c>
      <c r="H80" s="93">
        <v>232.07245</v>
      </c>
      <c r="I80" s="93">
        <v>167.043</v>
      </c>
      <c r="J80" s="93">
        <v>0</v>
      </c>
      <c r="K80" s="93">
        <v>0</v>
      </c>
      <c r="L80" s="93">
        <v>12271.30776</v>
      </c>
      <c r="M80" s="93">
        <v>718.2824499999999</v>
      </c>
      <c r="N80" s="93">
        <v>62.36265</v>
      </c>
      <c r="O80" s="93">
        <v>4176.5</v>
      </c>
      <c r="P80" s="93">
        <v>0</v>
      </c>
      <c r="Q80" s="93">
        <v>0</v>
      </c>
      <c r="R80" s="93">
        <v>2991.4814</v>
      </c>
      <c r="S80" s="93">
        <v>156.66125</v>
      </c>
      <c r="T80" s="93">
        <v>4166.02001</v>
      </c>
      <c r="U80" s="108">
        <f t="shared" si="1"/>
        <v>12271.30776</v>
      </c>
    </row>
    <row r="81" spans="1:21" s="95" customFormat="1" ht="9">
      <c r="A81" s="85" t="s">
        <v>81</v>
      </c>
      <c r="B81" s="93">
        <v>94.53878999999999</v>
      </c>
      <c r="C81" s="93">
        <v>581.2284000000001</v>
      </c>
      <c r="D81" s="93">
        <v>757.06085</v>
      </c>
      <c r="E81" s="93">
        <v>49.011300000000006</v>
      </c>
      <c r="F81" s="93">
        <v>1877.111</v>
      </c>
      <c r="G81" s="93">
        <v>0</v>
      </c>
      <c r="H81" s="93">
        <v>7.3</v>
      </c>
      <c r="I81" s="93">
        <v>122.5006</v>
      </c>
      <c r="J81" s="93">
        <v>0</v>
      </c>
      <c r="K81" s="93">
        <v>0</v>
      </c>
      <c r="L81" s="93">
        <v>3488.7509400000004</v>
      </c>
      <c r="M81" s="93">
        <v>0</v>
      </c>
      <c r="N81" s="93">
        <v>0</v>
      </c>
      <c r="O81" s="93">
        <v>2904.83975</v>
      </c>
      <c r="P81" s="93">
        <v>377.72655</v>
      </c>
      <c r="Q81" s="93">
        <v>0</v>
      </c>
      <c r="R81" s="93">
        <v>108.01875</v>
      </c>
      <c r="S81" s="93">
        <v>0</v>
      </c>
      <c r="T81" s="93">
        <v>98.16589</v>
      </c>
      <c r="U81" s="108">
        <f t="shared" si="1"/>
        <v>3488.7509400000004</v>
      </c>
    </row>
    <row r="82" spans="1:21" s="95" customFormat="1" ht="9">
      <c r="A82" s="85" t="s">
        <v>82</v>
      </c>
      <c r="B82" s="93">
        <v>76.10636</v>
      </c>
      <c r="C82" s="93">
        <v>66.02347999999999</v>
      </c>
      <c r="D82" s="93">
        <v>160.87891</v>
      </c>
      <c r="E82" s="93">
        <v>54.622550000000004</v>
      </c>
      <c r="F82" s="93">
        <v>66.235</v>
      </c>
      <c r="G82" s="93">
        <v>168.601</v>
      </c>
      <c r="H82" s="93">
        <v>0</v>
      </c>
      <c r="I82" s="93">
        <v>0</v>
      </c>
      <c r="J82" s="93">
        <v>0</v>
      </c>
      <c r="K82" s="93">
        <v>0</v>
      </c>
      <c r="L82" s="93">
        <v>592.4673</v>
      </c>
      <c r="M82" s="93">
        <v>48.261449999999996</v>
      </c>
      <c r="N82" s="93">
        <v>0</v>
      </c>
      <c r="O82" s="93">
        <v>0</v>
      </c>
      <c r="P82" s="93">
        <v>0</v>
      </c>
      <c r="Q82" s="93">
        <v>0</v>
      </c>
      <c r="R82" s="93">
        <v>66.32275</v>
      </c>
      <c r="S82" s="93">
        <v>152.75820000000002</v>
      </c>
      <c r="T82" s="93">
        <v>325.1249</v>
      </c>
      <c r="U82" s="108">
        <f t="shared" si="1"/>
        <v>592.4673</v>
      </c>
    </row>
    <row r="83" spans="1:21" s="95" customFormat="1" ht="9">
      <c r="A83" s="85" t="s">
        <v>83</v>
      </c>
      <c r="B83" s="93">
        <v>2243.0848300000002</v>
      </c>
      <c r="C83" s="93">
        <v>814.56605</v>
      </c>
      <c r="D83" s="93">
        <v>0</v>
      </c>
      <c r="E83" s="93">
        <v>148.33915</v>
      </c>
      <c r="F83" s="93">
        <v>6870.199</v>
      </c>
      <c r="G83" s="93">
        <v>176.6</v>
      </c>
      <c r="H83" s="93">
        <v>1477.4</v>
      </c>
      <c r="I83" s="93">
        <v>202.6</v>
      </c>
      <c r="J83" s="93">
        <v>0</v>
      </c>
      <c r="K83" s="93">
        <v>216.15567000000001</v>
      </c>
      <c r="L83" s="93">
        <v>12148.9447</v>
      </c>
      <c r="M83" s="93">
        <v>259.6596</v>
      </c>
      <c r="N83" s="93">
        <v>1300</v>
      </c>
      <c r="O83" s="93">
        <v>10449</v>
      </c>
      <c r="P83" s="93">
        <v>16.5145</v>
      </c>
      <c r="Q83" s="93">
        <v>0</v>
      </c>
      <c r="R83" s="93">
        <v>0</v>
      </c>
      <c r="S83" s="93">
        <v>123.7706</v>
      </c>
      <c r="T83" s="93">
        <v>0</v>
      </c>
      <c r="U83" s="108">
        <f t="shared" si="1"/>
        <v>12148.944699999998</v>
      </c>
    </row>
    <row r="84" spans="1:21" s="95" customFormat="1" ht="9">
      <c r="A84" s="85" t="s">
        <v>205</v>
      </c>
      <c r="B84" s="93">
        <v>265.27489</v>
      </c>
      <c r="C84" s="93">
        <v>106.0132</v>
      </c>
      <c r="D84" s="93">
        <v>1.3877000000000002</v>
      </c>
      <c r="E84" s="93">
        <v>0</v>
      </c>
      <c r="F84" s="93">
        <v>961.52</v>
      </c>
      <c r="G84" s="93">
        <v>0</v>
      </c>
      <c r="H84" s="93">
        <v>36.1</v>
      </c>
      <c r="I84" s="93">
        <v>49.7</v>
      </c>
      <c r="J84" s="93">
        <v>0</v>
      </c>
      <c r="K84" s="93">
        <v>24.350060000000003</v>
      </c>
      <c r="L84" s="93">
        <v>1444.34585</v>
      </c>
      <c r="M84" s="93">
        <v>114.68169999999999</v>
      </c>
      <c r="N84" s="93">
        <v>471.3297</v>
      </c>
      <c r="O84" s="93">
        <v>552.99</v>
      </c>
      <c r="P84" s="93">
        <v>228.93439999999998</v>
      </c>
      <c r="Q84" s="93">
        <v>0</v>
      </c>
      <c r="R84" s="93">
        <v>0</v>
      </c>
      <c r="S84" s="93">
        <v>76.41005</v>
      </c>
      <c r="T84" s="93">
        <v>0</v>
      </c>
      <c r="U84" s="108">
        <f t="shared" si="1"/>
        <v>1444.3458500000002</v>
      </c>
    </row>
    <row r="85" spans="1:21" s="95" customFormat="1" ht="9">
      <c r="A85" s="85" t="s">
        <v>84</v>
      </c>
      <c r="B85" s="93">
        <v>36.10062</v>
      </c>
      <c r="C85" s="93">
        <v>1433.0701000000001</v>
      </c>
      <c r="D85" s="93">
        <v>0.009</v>
      </c>
      <c r="E85" s="93">
        <v>107.9736</v>
      </c>
      <c r="F85" s="93">
        <v>2138.00825</v>
      </c>
      <c r="G85" s="93">
        <v>0</v>
      </c>
      <c r="H85" s="93">
        <v>493.5</v>
      </c>
      <c r="I85" s="93">
        <v>63.6042</v>
      </c>
      <c r="J85" s="93">
        <v>0</v>
      </c>
      <c r="K85" s="93">
        <v>0</v>
      </c>
      <c r="L85" s="93">
        <v>4272.26577</v>
      </c>
      <c r="M85" s="93">
        <v>238.2926</v>
      </c>
      <c r="N85" s="93">
        <v>153.058</v>
      </c>
      <c r="O85" s="93">
        <v>2120</v>
      </c>
      <c r="P85" s="93">
        <v>0</v>
      </c>
      <c r="Q85" s="93">
        <v>10</v>
      </c>
      <c r="R85" s="93">
        <v>2.0539</v>
      </c>
      <c r="S85" s="93">
        <v>190</v>
      </c>
      <c r="T85" s="93">
        <v>1558.86127</v>
      </c>
      <c r="U85" s="108">
        <f t="shared" si="1"/>
        <v>4272.26577</v>
      </c>
    </row>
    <row r="86" spans="1:21" s="95" customFormat="1" ht="9">
      <c r="A86" s="85" t="s">
        <v>85</v>
      </c>
      <c r="B86" s="93">
        <v>270.29899</v>
      </c>
      <c r="C86" s="93">
        <v>2187.33323</v>
      </c>
      <c r="D86" s="93">
        <v>3638.7040899999997</v>
      </c>
      <c r="E86" s="93">
        <v>43.595699999999994</v>
      </c>
      <c r="F86" s="93">
        <v>3336.66966</v>
      </c>
      <c r="G86" s="93">
        <v>0</v>
      </c>
      <c r="H86" s="93">
        <v>170.42931</v>
      </c>
      <c r="I86" s="93">
        <v>139.46510999999998</v>
      </c>
      <c r="J86" s="93">
        <v>0</v>
      </c>
      <c r="K86" s="93">
        <v>0</v>
      </c>
      <c r="L86" s="93">
        <v>9786.496089999999</v>
      </c>
      <c r="M86" s="93">
        <v>93.10623</v>
      </c>
      <c r="N86" s="93">
        <v>140.15779999999998</v>
      </c>
      <c r="O86" s="93">
        <v>8614.535199999998</v>
      </c>
      <c r="P86" s="93">
        <v>6.596550000000001</v>
      </c>
      <c r="Q86" s="93">
        <v>0</v>
      </c>
      <c r="R86" s="93">
        <v>20.50345</v>
      </c>
      <c r="S86" s="93">
        <v>483.74769</v>
      </c>
      <c r="T86" s="93">
        <v>427.84916999999996</v>
      </c>
      <c r="U86" s="108">
        <f t="shared" si="1"/>
        <v>9786.496089999999</v>
      </c>
    </row>
    <row r="87" spans="1:21" s="95" customFormat="1" ht="9">
      <c r="A87" s="85" t="s">
        <v>86</v>
      </c>
      <c r="B87" s="93">
        <v>186.14916</v>
      </c>
      <c r="C87" s="93">
        <v>1307.7386999999999</v>
      </c>
      <c r="D87" s="93">
        <v>362.0265</v>
      </c>
      <c r="E87" s="93">
        <v>168.21045</v>
      </c>
      <c r="F87" s="93">
        <v>3359.6</v>
      </c>
      <c r="G87" s="93">
        <v>76.5</v>
      </c>
      <c r="H87" s="93">
        <v>766.2</v>
      </c>
      <c r="I87" s="93">
        <v>59.5</v>
      </c>
      <c r="J87" s="93">
        <v>0</v>
      </c>
      <c r="K87" s="93">
        <v>0</v>
      </c>
      <c r="L87" s="93">
        <v>6285.9248099999995</v>
      </c>
      <c r="M87" s="93">
        <v>285.16095</v>
      </c>
      <c r="N87" s="93">
        <v>563.121</v>
      </c>
      <c r="O87" s="93">
        <v>2937.4</v>
      </c>
      <c r="P87" s="93">
        <v>0</v>
      </c>
      <c r="Q87" s="93">
        <v>0</v>
      </c>
      <c r="R87" s="93">
        <v>56.80325</v>
      </c>
      <c r="S87" s="93">
        <v>731.4502</v>
      </c>
      <c r="T87" s="93">
        <v>1711.98941</v>
      </c>
      <c r="U87" s="108">
        <f t="shared" si="1"/>
        <v>6285.92481</v>
      </c>
    </row>
    <row r="88" spans="1:21" s="95" customFormat="1" ht="9">
      <c r="A88" s="85" t="s">
        <v>206</v>
      </c>
      <c r="B88" s="93">
        <v>108.60212</v>
      </c>
      <c r="C88" s="93">
        <v>21.75515</v>
      </c>
      <c r="D88" s="93">
        <v>12</v>
      </c>
      <c r="E88" s="93">
        <v>5.6494</v>
      </c>
      <c r="F88" s="93">
        <v>724.1248</v>
      </c>
      <c r="G88" s="93">
        <v>5.2</v>
      </c>
      <c r="H88" s="93">
        <v>0</v>
      </c>
      <c r="I88" s="93">
        <v>125.43592</v>
      </c>
      <c r="J88" s="93">
        <v>0</v>
      </c>
      <c r="K88" s="93">
        <v>151.18876</v>
      </c>
      <c r="L88" s="93">
        <v>1153.95615</v>
      </c>
      <c r="M88" s="93">
        <v>75.46405</v>
      </c>
      <c r="N88" s="93">
        <v>378.5035</v>
      </c>
      <c r="O88" s="93">
        <v>691.0286</v>
      </c>
      <c r="P88" s="93">
        <v>0</v>
      </c>
      <c r="Q88" s="93">
        <v>0</v>
      </c>
      <c r="R88" s="93">
        <v>0</v>
      </c>
      <c r="S88" s="93">
        <v>8.96</v>
      </c>
      <c r="T88" s="93">
        <v>0</v>
      </c>
      <c r="U88" s="108">
        <f t="shared" si="1"/>
        <v>1153.95615</v>
      </c>
    </row>
    <row r="89" spans="1:21" s="95" customFormat="1" ht="9">
      <c r="A89" s="85" t="s">
        <v>207</v>
      </c>
      <c r="B89" s="93">
        <v>1846.29635</v>
      </c>
      <c r="C89" s="93">
        <v>3659.3615</v>
      </c>
      <c r="D89" s="93">
        <v>1560.48685</v>
      </c>
      <c r="E89" s="93">
        <v>229.5288</v>
      </c>
      <c r="F89" s="93">
        <v>8082.29625</v>
      </c>
      <c r="G89" s="93">
        <v>160.73769000000001</v>
      </c>
      <c r="H89" s="93">
        <v>120.3427</v>
      </c>
      <c r="I89" s="93">
        <v>443.50870000000003</v>
      </c>
      <c r="J89" s="93">
        <v>0</v>
      </c>
      <c r="K89" s="93">
        <v>0</v>
      </c>
      <c r="L89" s="93">
        <v>16102.55884</v>
      </c>
      <c r="M89" s="93">
        <v>313.87184</v>
      </c>
      <c r="N89" s="93">
        <v>2182.77847</v>
      </c>
      <c r="O89" s="93">
        <v>12424.988</v>
      </c>
      <c r="P89" s="93">
        <v>47.152300000000004</v>
      </c>
      <c r="Q89" s="93">
        <v>0</v>
      </c>
      <c r="R89" s="93">
        <v>254.38765</v>
      </c>
      <c r="S89" s="93">
        <v>266.1114</v>
      </c>
      <c r="T89" s="93">
        <v>613.26918</v>
      </c>
      <c r="U89" s="108">
        <f t="shared" si="1"/>
        <v>16102.558839999998</v>
      </c>
    </row>
    <row r="90" spans="1:21" s="95" customFormat="1" ht="9">
      <c r="A90" s="85" t="s">
        <v>87</v>
      </c>
      <c r="B90" s="93">
        <v>224.32248</v>
      </c>
      <c r="C90" s="93">
        <v>16240.72205</v>
      </c>
      <c r="D90" s="93">
        <v>1499.9723000000001</v>
      </c>
      <c r="E90" s="93">
        <v>1421.4288999999999</v>
      </c>
      <c r="F90" s="93">
        <v>20206.84725</v>
      </c>
      <c r="G90" s="93">
        <v>298.833</v>
      </c>
      <c r="H90" s="93">
        <v>1945.03415</v>
      </c>
      <c r="I90" s="93">
        <v>51.382949999999994</v>
      </c>
      <c r="J90" s="93">
        <v>0</v>
      </c>
      <c r="K90" s="93">
        <v>0</v>
      </c>
      <c r="L90" s="93">
        <v>41888.543079999996</v>
      </c>
      <c r="M90" s="93">
        <v>1416.33495</v>
      </c>
      <c r="N90" s="93">
        <v>16.798209999999997</v>
      </c>
      <c r="O90" s="93">
        <v>33533</v>
      </c>
      <c r="P90" s="93">
        <v>22.237599999999997</v>
      </c>
      <c r="Q90" s="93">
        <v>230</v>
      </c>
      <c r="R90" s="93">
        <v>2008.3106</v>
      </c>
      <c r="S90" s="93">
        <v>1749.96895</v>
      </c>
      <c r="T90" s="93">
        <v>2911.89277</v>
      </c>
      <c r="U90" s="108">
        <f t="shared" si="1"/>
        <v>41888.543079999996</v>
      </c>
    </row>
    <row r="91" spans="1:21" s="95" customFormat="1" ht="9">
      <c r="A91" s="85" t="s">
        <v>208</v>
      </c>
      <c r="B91" s="93">
        <v>170.94347</v>
      </c>
      <c r="C91" s="93">
        <v>1095.62384</v>
      </c>
      <c r="D91" s="93">
        <v>64.01147</v>
      </c>
      <c r="E91" s="93">
        <v>43.1546</v>
      </c>
      <c r="F91" s="93">
        <v>5719.270530000001</v>
      </c>
      <c r="G91" s="93">
        <v>0</v>
      </c>
      <c r="H91" s="93">
        <v>52.6013</v>
      </c>
      <c r="I91" s="93">
        <v>6.5722700000000005</v>
      </c>
      <c r="J91" s="93">
        <v>0</v>
      </c>
      <c r="K91" s="93">
        <v>0</v>
      </c>
      <c r="L91" s="93">
        <v>7152.17748</v>
      </c>
      <c r="M91" s="93">
        <v>97.19835</v>
      </c>
      <c r="N91" s="93">
        <v>0</v>
      </c>
      <c r="O91" s="93">
        <v>6710.919</v>
      </c>
      <c r="P91" s="93">
        <v>0</v>
      </c>
      <c r="Q91" s="93">
        <v>30.8625</v>
      </c>
      <c r="R91" s="93">
        <v>0</v>
      </c>
      <c r="S91" s="93">
        <v>298.53540000000004</v>
      </c>
      <c r="T91" s="93">
        <v>14.66223</v>
      </c>
      <c r="U91" s="108">
        <f t="shared" si="1"/>
        <v>7152.177479999999</v>
      </c>
    </row>
    <row r="92" spans="1:21" s="95" customFormat="1" ht="9">
      <c r="A92" s="85" t="s">
        <v>209</v>
      </c>
      <c r="B92" s="93">
        <v>167.96267</v>
      </c>
      <c r="C92" s="93">
        <v>580.5819200000001</v>
      </c>
      <c r="D92" s="93">
        <v>81.16974</v>
      </c>
      <c r="E92" s="93">
        <v>36.17545</v>
      </c>
      <c r="F92" s="93">
        <v>6341.11039</v>
      </c>
      <c r="G92" s="93">
        <v>69.48666</v>
      </c>
      <c r="H92" s="93">
        <v>702.14643</v>
      </c>
      <c r="I92" s="93">
        <v>324.50782</v>
      </c>
      <c r="J92" s="93">
        <v>0</v>
      </c>
      <c r="K92" s="93">
        <v>1468.7551</v>
      </c>
      <c r="L92" s="93">
        <v>9771.89618</v>
      </c>
      <c r="M92" s="93">
        <v>63.8555</v>
      </c>
      <c r="N92" s="93">
        <v>0</v>
      </c>
      <c r="O92" s="93">
        <v>9490.1535</v>
      </c>
      <c r="P92" s="93">
        <v>40.38718</v>
      </c>
      <c r="Q92" s="93">
        <v>0</v>
      </c>
      <c r="R92" s="93">
        <v>13.5</v>
      </c>
      <c r="S92" s="93">
        <v>164</v>
      </c>
      <c r="T92" s="93">
        <v>0</v>
      </c>
      <c r="U92" s="108">
        <f t="shared" si="1"/>
        <v>9771.89618</v>
      </c>
    </row>
    <row r="93" spans="1:21" s="95" customFormat="1" ht="9">
      <c r="A93" s="85" t="s">
        <v>88</v>
      </c>
      <c r="B93" s="93">
        <v>1696.16151</v>
      </c>
      <c r="C93" s="93">
        <v>7941.992740000001</v>
      </c>
      <c r="D93" s="93">
        <v>2928.7812000000004</v>
      </c>
      <c r="E93" s="93">
        <v>72.2414</v>
      </c>
      <c r="F93" s="93">
        <v>16794.3203</v>
      </c>
      <c r="G93" s="93">
        <v>0</v>
      </c>
      <c r="H93" s="93">
        <v>624.101</v>
      </c>
      <c r="I93" s="93">
        <v>33.5</v>
      </c>
      <c r="J93" s="93">
        <v>0</v>
      </c>
      <c r="K93" s="93">
        <v>0</v>
      </c>
      <c r="L93" s="93">
        <v>30091.09815</v>
      </c>
      <c r="M93" s="93">
        <v>1693.47265</v>
      </c>
      <c r="N93" s="93">
        <v>0</v>
      </c>
      <c r="O93" s="93">
        <v>22130</v>
      </c>
      <c r="P93" s="93">
        <v>0</v>
      </c>
      <c r="Q93" s="93">
        <v>1084.2341999999999</v>
      </c>
      <c r="R93" s="93">
        <v>25.727</v>
      </c>
      <c r="S93" s="93">
        <v>1537.72505</v>
      </c>
      <c r="T93" s="93">
        <v>3619.93925</v>
      </c>
      <c r="U93" s="108">
        <f t="shared" si="1"/>
        <v>30091.098149999998</v>
      </c>
    </row>
    <row r="94" spans="1:21" s="95" customFormat="1" ht="9">
      <c r="A94" s="85" t="s">
        <v>210</v>
      </c>
      <c r="B94" s="93">
        <v>783.6766899999999</v>
      </c>
      <c r="C94" s="93">
        <v>1184.4898500000002</v>
      </c>
      <c r="D94" s="93">
        <v>74.04635</v>
      </c>
      <c r="E94" s="93">
        <v>48</v>
      </c>
      <c r="F94" s="93">
        <v>6571.0634</v>
      </c>
      <c r="G94" s="93">
        <v>39.688550000000006</v>
      </c>
      <c r="H94" s="93">
        <v>37.6</v>
      </c>
      <c r="I94" s="93">
        <v>40.17935</v>
      </c>
      <c r="J94" s="93">
        <v>0</v>
      </c>
      <c r="K94" s="93">
        <v>0</v>
      </c>
      <c r="L94" s="93">
        <v>8778.744190000001</v>
      </c>
      <c r="M94" s="93">
        <v>118.89645</v>
      </c>
      <c r="N94" s="93">
        <v>0</v>
      </c>
      <c r="O94" s="93">
        <v>8280</v>
      </c>
      <c r="P94" s="93">
        <v>13.46894</v>
      </c>
      <c r="Q94" s="93">
        <v>0</v>
      </c>
      <c r="R94" s="93">
        <v>17.135</v>
      </c>
      <c r="S94" s="93">
        <v>249.6173</v>
      </c>
      <c r="T94" s="93">
        <v>99.6265</v>
      </c>
      <c r="U94" s="108">
        <f t="shared" si="1"/>
        <v>8778.744190000001</v>
      </c>
    </row>
    <row r="95" spans="1:21" s="95" customFormat="1" ht="9">
      <c r="A95" s="85" t="s">
        <v>89</v>
      </c>
      <c r="B95" s="93">
        <v>1572.44749</v>
      </c>
      <c r="C95" s="93">
        <v>1924.124</v>
      </c>
      <c r="D95" s="93">
        <v>0.002</v>
      </c>
      <c r="E95" s="93">
        <v>11.21035</v>
      </c>
      <c r="F95" s="93">
        <v>3172.7706000000003</v>
      </c>
      <c r="G95" s="93">
        <v>0</v>
      </c>
      <c r="H95" s="93">
        <v>711.5854</v>
      </c>
      <c r="I95" s="93">
        <v>13.47805</v>
      </c>
      <c r="J95" s="93">
        <v>0</v>
      </c>
      <c r="K95" s="93">
        <v>0</v>
      </c>
      <c r="L95" s="93">
        <v>7405.6178899999995</v>
      </c>
      <c r="M95" s="93">
        <v>337.22405</v>
      </c>
      <c r="N95" s="93">
        <v>0</v>
      </c>
      <c r="O95" s="93">
        <v>4812</v>
      </c>
      <c r="P95" s="93">
        <v>0</v>
      </c>
      <c r="Q95" s="93">
        <v>0</v>
      </c>
      <c r="R95" s="93">
        <v>992.2558</v>
      </c>
      <c r="S95" s="93">
        <v>351.1273</v>
      </c>
      <c r="T95" s="93">
        <v>913.0107399999999</v>
      </c>
      <c r="U95" s="108">
        <f t="shared" si="1"/>
        <v>7405.6178899999995</v>
      </c>
    </row>
    <row r="96" spans="1:21" s="95" customFormat="1" ht="9">
      <c r="A96" s="85" t="s">
        <v>90</v>
      </c>
      <c r="B96" s="93">
        <v>218.35139</v>
      </c>
      <c r="C96" s="93">
        <v>2125.6573399999997</v>
      </c>
      <c r="D96" s="93">
        <v>8</v>
      </c>
      <c r="E96" s="93">
        <v>36.328300000000006</v>
      </c>
      <c r="F96" s="93">
        <v>7633</v>
      </c>
      <c r="G96" s="93">
        <v>0</v>
      </c>
      <c r="H96" s="93">
        <v>350</v>
      </c>
      <c r="I96" s="93">
        <v>140</v>
      </c>
      <c r="J96" s="93">
        <v>0</v>
      </c>
      <c r="K96" s="93">
        <v>0</v>
      </c>
      <c r="L96" s="93">
        <v>10511.337029999999</v>
      </c>
      <c r="M96" s="93">
        <v>116.8238</v>
      </c>
      <c r="N96" s="93">
        <v>121.15</v>
      </c>
      <c r="O96" s="93">
        <v>9194</v>
      </c>
      <c r="P96" s="93">
        <v>0</v>
      </c>
      <c r="Q96" s="93">
        <v>0</v>
      </c>
      <c r="R96" s="93">
        <v>1.7572</v>
      </c>
      <c r="S96" s="93">
        <v>79.3108</v>
      </c>
      <c r="T96" s="93">
        <v>998.29523</v>
      </c>
      <c r="U96" s="108">
        <f t="shared" si="1"/>
        <v>10511.337029999999</v>
      </c>
    </row>
    <row r="97" spans="1:21" s="95" customFormat="1" ht="9">
      <c r="A97" s="85" t="s">
        <v>211</v>
      </c>
      <c r="B97" s="93">
        <v>88.58508</v>
      </c>
      <c r="C97" s="93">
        <v>28.28854</v>
      </c>
      <c r="D97" s="93">
        <v>97.72838</v>
      </c>
      <c r="E97" s="93">
        <v>0</v>
      </c>
      <c r="F97" s="93">
        <v>582.9273199999999</v>
      </c>
      <c r="G97" s="93">
        <v>4.9152</v>
      </c>
      <c r="H97" s="93">
        <v>0</v>
      </c>
      <c r="I97" s="93">
        <v>3.84992</v>
      </c>
      <c r="J97" s="93">
        <v>0</v>
      </c>
      <c r="K97" s="93">
        <v>0</v>
      </c>
      <c r="L97" s="93">
        <v>806.2944399999999</v>
      </c>
      <c r="M97" s="93">
        <v>33.0004</v>
      </c>
      <c r="N97" s="93">
        <v>0</v>
      </c>
      <c r="O97" s="93">
        <v>667.2668000000001</v>
      </c>
      <c r="P97" s="93">
        <v>0</v>
      </c>
      <c r="Q97" s="93">
        <v>0</v>
      </c>
      <c r="R97" s="93">
        <v>0</v>
      </c>
      <c r="S97" s="93">
        <v>12.547</v>
      </c>
      <c r="T97" s="93">
        <v>93.48024000000001</v>
      </c>
      <c r="U97" s="108">
        <f t="shared" si="1"/>
        <v>806.2944400000001</v>
      </c>
    </row>
    <row r="98" spans="1:21" s="95" customFormat="1" ht="9">
      <c r="A98" s="85" t="s">
        <v>91</v>
      </c>
      <c r="B98" s="93">
        <v>103.12639999999999</v>
      </c>
      <c r="C98" s="93">
        <v>2525.9825499999997</v>
      </c>
      <c r="D98" s="93">
        <v>11.63175</v>
      </c>
      <c r="E98" s="93">
        <v>1.34125</v>
      </c>
      <c r="F98" s="93">
        <v>4864.01</v>
      </c>
      <c r="G98" s="93">
        <v>0</v>
      </c>
      <c r="H98" s="93">
        <v>127.634</v>
      </c>
      <c r="I98" s="93">
        <v>136.778</v>
      </c>
      <c r="J98" s="93">
        <v>0</v>
      </c>
      <c r="K98" s="93">
        <v>262.77084</v>
      </c>
      <c r="L98" s="93">
        <v>8033.27479</v>
      </c>
      <c r="M98" s="93">
        <v>173.76839</v>
      </c>
      <c r="N98" s="93">
        <v>0</v>
      </c>
      <c r="O98" s="93">
        <v>7373</v>
      </c>
      <c r="P98" s="93">
        <v>10.875</v>
      </c>
      <c r="Q98" s="93">
        <v>195.3762</v>
      </c>
      <c r="R98" s="93">
        <v>0</v>
      </c>
      <c r="S98" s="93">
        <v>280.2552</v>
      </c>
      <c r="T98" s="93">
        <v>0</v>
      </c>
      <c r="U98" s="108">
        <f t="shared" si="1"/>
        <v>8033.2747899999995</v>
      </c>
    </row>
    <row r="99" spans="1:21" s="95" customFormat="1" ht="9">
      <c r="A99" s="85" t="s">
        <v>212</v>
      </c>
      <c r="B99" s="93">
        <v>18.21117</v>
      </c>
      <c r="C99" s="93">
        <v>141.95595</v>
      </c>
      <c r="D99" s="93">
        <v>0</v>
      </c>
      <c r="E99" s="93">
        <v>0</v>
      </c>
      <c r="F99" s="93">
        <v>1109.3348799999999</v>
      </c>
      <c r="G99" s="93">
        <v>0</v>
      </c>
      <c r="H99" s="93">
        <v>0</v>
      </c>
      <c r="I99" s="93">
        <v>295.38559999999995</v>
      </c>
      <c r="J99" s="93">
        <v>0</v>
      </c>
      <c r="K99" s="93">
        <v>71.57742</v>
      </c>
      <c r="L99" s="93">
        <v>1636.46502</v>
      </c>
      <c r="M99" s="93">
        <v>-16.3952</v>
      </c>
      <c r="N99" s="93">
        <v>16.0102</v>
      </c>
      <c r="O99" s="93">
        <v>1482.2</v>
      </c>
      <c r="P99" s="93">
        <v>0</v>
      </c>
      <c r="Q99" s="93">
        <v>0</v>
      </c>
      <c r="R99" s="93">
        <v>59.95282</v>
      </c>
      <c r="S99" s="93">
        <v>94.6972</v>
      </c>
      <c r="T99" s="93">
        <v>0</v>
      </c>
      <c r="U99" s="108">
        <f t="shared" si="1"/>
        <v>1636.46502</v>
      </c>
    </row>
    <row r="100" spans="1:21" s="95" customFormat="1" ht="9">
      <c r="A100" s="85" t="s">
        <v>92</v>
      </c>
      <c r="B100" s="93">
        <v>492.75423</v>
      </c>
      <c r="C100" s="93">
        <v>2947.3772200000003</v>
      </c>
      <c r="D100" s="93">
        <v>612.6003000000001</v>
      </c>
      <c r="E100" s="93">
        <v>106.5873</v>
      </c>
      <c r="F100" s="93">
        <v>7206.249849999999</v>
      </c>
      <c r="G100" s="93">
        <v>108.44785</v>
      </c>
      <c r="H100" s="93">
        <v>247.40295</v>
      </c>
      <c r="I100" s="93">
        <v>143.76579999999998</v>
      </c>
      <c r="J100" s="93">
        <v>0</v>
      </c>
      <c r="K100" s="93">
        <v>817.37446</v>
      </c>
      <c r="L100" s="93">
        <v>12682.559959999999</v>
      </c>
      <c r="M100" s="93">
        <v>549.21875</v>
      </c>
      <c r="N100" s="93">
        <v>0</v>
      </c>
      <c r="O100" s="93">
        <v>11605.953449999999</v>
      </c>
      <c r="P100" s="93">
        <v>131.06066</v>
      </c>
      <c r="Q100" s="93">
        <v>0</v>
      </c>
      <c r="R100" s="93">
        <v>6.43</v>
      </c>
      <c r="S100" s="93">
        <v>389.89709999999997</v>
      </c>
      <c r="T100" s="93">
        <v>0</v>
      </c>
      <c r="U100" s="108">
        <f t="shared" si="1"/>
        <v>12682.559959999999</v>
      </c>
    </row>
    <row r="101" spans="1:21" s="95" customFormat="1" ht="9">
      <c r="A101" s="85" t="s">
        <v>213</v>
      </c>
      <c r="B101" s="93">
        <v>611.1354200000001</v>
      </c>
      <c r="C101" s="93">
        <v>994.95455</v>
      </c>
      <c r="D101" s="93">
        <v>38.8227</v>
      </c>
      <c r="E101" s="93">
        <v>9.8925</v>
      </c>
      <c r="F101" s="93">
        <v>2905.0224</v>
      </c>
      <c r="G101" s="93">
        <v>4.25</v>
      </c>
      <c r="H101" s="93">
        <v>0</v>
      </c>
      <c r="I101" s="93">
        <v>162.41825</v>
      </c>
      <c r="J101" s="93">
        <v>0</v>
      </c>
      <c r="K101" s="93">
        <v>417.86248</v>
      </c>
      <c r="L101" s="93">
        <v>5144.358299999999</v>
      </c>
      <c r="M101" s="93">
        <v>135.57075</v>
      </c>
      <c r="N101" s="93">
        <v>0</v>
      </c>
      <c r="O101" s="93">
        <v>4811.95</v>
      </c>
      <c r="P101" s="93">
        <v>0</v>
      </c>
      <c r="Q101" s="93">
        <v>0</v>
      </c>
      <c r="R101" s="93">
        <v>11.84495</v>
      </c>
      <c r="S101" s="93">
        <v>184.9926</v>
      </c>
      <c r="T101" s="93">
        <v>0</v>
      </c>
      <c r="U101" s="108">
        <f t="shared" si="1"/>
        <v>5144.358299999999</v>
      </c>
    </row>
    <row r="102" spans="1:21" s="95" customFormat="1" ht="9">
      <c r="A102" s="85" t="s">
        <v>214</v>
      </c>
      <c r="B102" s="93">
        <v>47.593779999999995</v>
      </c>
      <c r="C102" s="93">
        <v>118.76995</v>
      </c>
      <c r="D102" s="93">
        <v>0</v>
      </c>
      <c r="E102" s="93">
        <v>0</v>
      </c>
      <c r="F102" s="93">
        <v>1073.61325</v>
      </c>
      <c r="G102" s="93">
        <v>0</v>
      </c>
      <c r="H102" s="93">
        <v>63.0251</v>
      </c>
      <c r="I102" s="93">
        <v>7.0167</v>
      </c>
      <c r="J102" s="93">
        <v>0</v>
      </c>
      <c r="K102" s="93">
        <v>97.76727000000001</v>
      </c>
      <c r="L102" s="93">
        <v>1407.7860500000002</v>
      </c>
      <c r="M102" s="93">
        <v>102.71910000000001</v>
      </c>
      <c r="N102" s="93">
        <v>0</v>
      </c>
      <c r="O102" s="93">
        <v>1297.835</v>
      </c>
      <c r="P102" s="93">
        <v>0</v>
      </c>
      <c r="Q102" s="93">
        <v>0</v>
      </c>
      <c r="R102" s="93">
        <v>1.97685</v>
      </c>
      <c r="S102" s="93">
        <v>5.2551000000000005</v>
      </c>
      <c r="T102" s="93">
        <v>0</v>
      </c>
      <c r="U102" s="108">
        <f t="shared" si="1"/>
        <v>1407.7860500000002</v>
      </c>
    </row>
    <row r="103" spans="1:21" s="95" customFormat="1" ht="9">
      <c r="A103" s="85" t="s">
        <v>93</v>
      </c>
      <c r="B103" s="93">
        <v>72.50661</v>
      </c>
      <c r="C103" s="93">
        <v>302.9858</v>
      </c>
      <c r="D103" s="93">
        <v>164.12355</v>
      </c>
      <c r="E103" s="93">
        <v>0</v>
      </c>
      <c r="F103" s="93">
        <v>1460.0625</v>
      </c>
      <c r="G103" s="93">
        <v>0</v>
      </c>
      <c r="H103" s="93">
        <v>73.5505</v>
      </c>
      <c r="I103" s="93">
        <v>98.489</v>
      </c>
      <c r="J103" s="93">
        <v>0</v>
      </c>
      <c r="K103" s="93">
        <v>0</v>
      </c>
      <c r="L103" s="93">
        <v>2171.71796</v>
      </c>
      <c r="M103" s="93">
        <v>87.80045</v>
      </c>
      <c r="N103" s="93">
        <v>0</v>
      </c>
      <c r="O103" s="93">
        <v>1508.8</v>
      </c>
      <c r="P103" s="93">
        <v>0</v>
      </c>
      <c r="Q103" s="93">
        <v>0</v>
      </c>
      <c r="R103" s="93">
        <v>7</v>
      </c>
      <c r="S103" s="93">
        <v>98.9345</v>
      </c>
      <c r="T103" s="93">
        <v>469.18301</v>
      </c>
      <c r="U103" s="108">
        <f t="shared" si="1"/>
        <v>2171.71796</v>
      </c>
    </row>
    <row r="104" spans="1:21" s="95" customFormat="1" ht="9">
      <c r="A104" s="85" t="s">
        <v>215</v>
      </c>
      <c r="B104" s="93">
        <v>568.654</v>
      </c>
      <c r="C104" s="93">
        <v>1115.363</v>
      </c>
      <c r="D104" s="93">
        <v>1320.33858</v>
      </c>
      <c r="E104" s="93">
        <v>7.6118999999999994</v>
      </c>
      <c r="F104" s="93">
        <v>5221.109</v>
      </c>
      <c r="G104" s="93">
        <v>0</v>
      </c>
      <c r="H104" s="93">
        <v>0</v>
      </c>
      <c r="I104" s="93">
        <v>97.974</v>
      </c>
      <c r="J104" s="93">
        <v>0</v>
      </c>
      <c r="K104" s="93">
        <v>0</v>
      </c>
      <c r="L104" s="93">
        <v>8331.05048</v>
      </c>
      <c r="M104" s="93">
        <v>14.11035</v>
      </c>
      <c r="N104" s="93">
        <v>0</v>
      </c>
      <c r="O104" s="93">
        <v>7437.026599999999</v>
      </c>
      <c r="P104" s="93">
        <v>443.16721</v>
      </c>
      <c r="Q104" s="93">
        <v>0</v>
      </c>
      <c r="R104" s="93">
        <v>3.12865</v>
      </c>
      <c r="S104" s="93">
        <v>121.488</v>
      </c>
      <c r="T104" s="93">
        <v>312.12967</v>
      </c>
      <c r="U104" s="108">
        <f t="shared" si="1"/>
        <v>8331.050479999998</v>
      </c>
    </row>
    <row r="105" spans="1:21" s="95" customFormat="1" ht="9">
      <c r="A105" s="85" t="s">
        <v>94</v>
      </c>
      <c r="B105" s="93">
        <v>283.11915999999997</v>
      </c>
      <c r="C105" s="93">
        <v>9715.8061</v>
      </c>
      <c r="D105" s="93">
        <v>14.8</v>
      </c>
      <c r="E105" s="93">
        <v>371.474</v>
      </c>
      <c r="F105" s="93">
        <v>7758.397099999999</v>
      </c>
      <c r="G105" s="93">
        <v>0</v>
      </c>
      <c r="H105" s="93">
        <v>521.5478499999999</v>
      </c>
      <c r="I105" s="93">
        <v>80.43235</v>
      </c>
      <c r="J105" s="93">
        <v>0</v>
      </c>
      <c r="K105" s="93">
        <v>0</v>
      </c>
      <c r="L105" s="93">
        <v>18745.576559999998</v>
      </c>
      <c r="M105" s="93">
        <v>848.3131500000001</v>
      </c>
      <c r="N105" s="93">
        <v>1004.235</v>
      </c>
      <c r="O105" s="93">
        <v>13446.91345</v>
      </c>
      <c r="P105" s="93">
        <v>0</v>
      </c>
      <c r="Q105" s="93">
        <v>0</v>
      </c>
      <c r="R105" s="93">
        <v>795.9135</v>
      </c>
      <c r="S105" s="93">
        <v>224.2426</v>
      </c>
      <c r="T105" s="93">
        <v>2425.9588599999997</v>
      </c>
      <c r="U105" s="108">
        <f t="shared" si="1"/>
        <v>18745.57656</v>
      </c>
    </row>
    <row r="106" spans="1:21" s="95" customFormat="1" ht="9">
      <c r="A106" s="85" t="s">
        <v>216</v>
      </c>
      <c r="B106" s="93">
        <v>1305.39282</v>
      </c>
      <c r="C106" s="93">
        <v>4702.33285</v>
      </c>
      <c r="D106" s="93">
        <v>2767.63072</v>
      </c>
      <c r="E106" s="93">
        <v>368.16970000000003</v>
      </c>
      <c r="F106" s="93">
        <v>15695.1</v>
      </c>
      <c r="G106" s="93">
        <v>0</v>
      </c>
      <c r="H106" s="93">
        <v>0</v>
      </c>
      <c r="I106" s="93">
        <v>68</v>
      </c>
      <c r="J106" s="93">
        <v>0</v>
      </c>
      <c r="K106" s="93">
        <v>1871.0101100000002</v>
      </c>
      <c r="L106" s="93">
        <v>26777.6362</v>
      </c>
      <c r="M106" s="93">
        <v>236.37995</v>
      </c>
      <c r="N106" s="93">
        <v>0</v>
      </c>
      <c r="O106" s="93">
        <v>24851.91455</v>
      </c>
      <c r="P106" s="93">
        <v>83.5795</v>
      </c>
      <c r="Q106" s="93">
        <v>0</v>
      </c>
      <c r="R106" s="93">
        <v>1079.6232</v>
      </c>
      <c r="S106" s="93">
        <v>526.139</v>
      </c>
      <c r="T106" s="93">
        <v>0</v>
      </c>
      <c r="U106" s="108">
        <f t="shared" si="1"/>
        <v>26777.636199999997</v>
      </c>
    </row>
    <row r="107" spans="1:21" s="95" customFormat="1" ht="9">
      <c r="A107" s="85" t="s">
        <v>256</v>
      </c>
      <c r="B107" s="93">
        <v>958.7369</v>
      </c>
      <c r="C107" s="93">
        <v>4114.47835</v>
      </c>
      <c r="D107" s="93">
        <v>525.9901600000001</v>
      </c>
      <c r="E107" s="93">
        <v>150.3136</v>
      </c>
      <c r="F107" s="93">
        <v>733.89</v>
      </c>
      <c r="G107" s="93">
        <v>0.426</v>
      </c>
      <c r="H107" s="93">
        <v>0</v>
      </c>
      <c r="I107" s="93">
        <v>107.738</v>
      </c>
      <c r="J107" s="93">
        <v>0</v>
      </c>
      <c r="K107" s="93">
        <v>0</v>
      </c>
      <c r="L107" s="93">
        <v>6591.573010000002</v>
      </c>
      <c r="M107" s="93">
        <v>226.31475</v>
      </c>
      <c r="N107" s="93">
        <v>6.047</v>
      </c>
      <c r="O107" s="93">
        <v>5772.97621</v>
      </c>
      <c r="P107" s="93">
        <v>129.23026</v>
      </c>
      <c r="Q107" s="93">
        <v>5.524</v>
      </c>
      <c r="R107" s="93">
        <v>22.984</v>
      </c>
      <c r="S107" s="93">
        <v>332.63620000000003</v>
      </c>
      <c r="T107" s="93">
        <v>95.86059</v>
      </c>
      <c r="U107" s="108">
        <f t="shared" si="1"/>
        <v>6591.573010000001</v>
      </c>
    </row>
    <row r="108" spans="1:21" s="95" customFormat="1" ht="9">
      <c r="A108" s="85" t="s">
        <v>95</v>
      </c>
      <c r="B108" s="93">
        <v>2505.2463</v>
      </c>
      <c r="C108" s="93">
        <v>2402.84455</v>
      </c>
      <c r="D108" s="93">
        <v>644.57655</v>
      </c>
      <c r="E108" s="93">
        <v>112.63175</v>
      </c>
      <c r="F108" s="93">
        <v>2000.005</v>
      </c>
      <c r="G108" s="93">
        <v>0.001</v>
      </c>
      <c r="H108" s="93">
        <v>700.002</v>
      </c>
      <c r="I108" s="93">
        <v>0.001</v>
      </c>
      <c r="J108" s="93">
        <v>0</v>
      </c>
      <c r="K108" s="93">
        <v>0</v>
      </c>
      <c r="L108" s="93">
        <v>8365.308149999999</v>
      </c>
      <c r="M108" s="93">
        <v>137.66651000000002</v>
      </c>
      <c r="N108" s="93">
        <v>0</v>
      </c>
      <c r="O108" s="93">
        <v>7040</v>
      </c>
      <c r="P108" s="93">
        <v>51.1058</v>
      </c>
      <c r="Q108" s="93">
        <v>0</v>
      </c>
      <c r="R108" s="93">
        <v>158.4727</v>
      </c>
      <c r="S108" s="93">
        <v>354.46885</v>
      </c>
      <c r="T108" s="93">
        <v>623.59429</v>
      </c>
      <c r="U108" s="108">
        <f t="shared" si="1"/>
        <v>8365.30815</v>
      </c>
    </row>
    <row r="109" spans="1:21" s="95" customFormat="1" ht="9">
      <c r="A109" s="85" t="s">
        <v>96</v>
      </c>
      <c r="B109" s="93">
        <v>20.852349999999998</v>
      </c>
      <c r="C109" s="93">
        <v>38.322</v>
      </c>
      <c r="D109" s="93">
        <v>107.0352</v>
      </c>
      <c r="E109" s="93">
        <v>0.98</v>
      </c>
      <c r="F109" s="93">
        <v>87.0179</v>
      </c>
      <c r="G109" s="93">
        <v>6.12</v>
      </c>
      <c r="H109" s="93">
        <v>0</v>
      </c>
      <c r="I109" s="93">
        <v>0</v>
      </c>
      <c r="J109" s="93">
        <v>0</v>
      </c>
      <c r="K109" s="93">
        <v>0</v>
      </c>
      <c r="L109" s="93">
        <v>260.32745</v>
      </c>
      <c r="M109" s="93">
        <v>32.3816</v>
      </c>
      <c r="N109" s="93">
        <v>0</v>
      </c>
      <c r="O109" s="93">
        <v>73.6</v>
      </c>
      <c r="P109" s="93">
        <v>0</v>
      </c>
      <c r="Q109" s="93">
        <v>0</v>
      </c>
      <c r="R109" s="93">
        <v>-4.6446000000000005</v>
      </c>
      <c r="S109" s="93">
        <v>30.326900000000002</v>
      </c>
      <c r="T109" s="93">
        <v>128.66355000000001</v>
      </c>
      <c r="U109" s="108">
        <f t="shared" si="1"/>
        <v>260.32745</v>
      </c>
    </row>
    <row r="110" spans="1:21" s="95" customFormat="1" ht="9">
      <c r="A110" s="85" t="s">
        <v>97</v>
      </c>
      <c r="B110" s="93">
        <v>9508.53239</v>
      </c>
      <c r="C110" s="93">
        <v>31465.56676</v>
      </c>
      <c r="D110" s="93">
        <v>4245.8258</v>
      </c>
      <c r="E110" s="93">
        <v>605.692</v>
      </c>
      <c r="F110" s="93">
        <v>78966.18304999999</v>
      </c>
      <c r="G110" s="93">
        <v>11738.5725</v>
      </c>
      <c r="H110" s="93">
        <v>18402.022800000002</v>
      </c>
      <c r="I110" s="93">
        <v>245.38235</v>
      </c>
      <c r="J110" s="93">
        <v>0</v>
      </c>
      <c r="K110" s="93">
        <v>0</v>
      </c>
      <c r="L110" s="93">
        <v>155177.77765</v>
      </c>
      <c r="M110" s="93">
        <v>3546.94016</v>
      </c>
      <c r="N110" s="93">
        <v>0</v>
      </c>
      <c r="O110" s="93">
        <v>136235</v>
      </c>
      <c r="P110" s="93">
        <v>7449.85742</v>
      </c>
      <c r="Q110" s="93">
        <v>0</v>
      </c>
      <c r="R110" s="93">
        <v>2445.73315</v>
      </c>
      <c r="S110" s="93">
        <v>7312.18905</v>
      </c>
      <c r="T110" s="93">
        <v>-1811.94213</v>
      </c>
      <c r="U110" s="108">
        <f t="shared" si="1"/>
        <v>155177.77764999997</v>
      </c>
    </row>
    <row r="111" spans="1:21" s="95" customFormat="1" ht="9">
      <c r="A111" s="85" t="s">
        <v>98</v>
      </c>
      <c r="B111" s="93">
        <v>182.35258</v>
      </c>
      <c r="C111" s="93">
        <v>2109.01062</v>
      </c>
      <c r="D111" s="93">
        <v>745.541</v>
      </c>
      <c r="E111" s="93">
        <v>125.8107</v>
      </c>
      <c r="F111" s="93">
        <v>5755.84645</v>
      </c>
      <c r="G111" s="93">
        <v>1</v>
      </c>
      <c r="H111" s="93">
        <v>27.38</v>
      </c>
      <c r="I111" s="93">
        <v>331.144</v>
      </c>
      <c r="J111" s="93">
        <v>0</v>
      </c>
      <c r="K111" s="93">
        <v>0</v>
      </c>
      <c r="L111" s="93">
        <v>9278.08535</v>
      </c>
      <c r="M111" s="93">
        <v>713.73387</v>
      </c>
      <c r="N111" s="93">
        <v>336.569</v>
      </c>
      <c r="O111" s="93">
        <v>6007.02283</v>
      </c>
      <c r="P111" s="93">
        <v>0</v>
      </c>
      <c r="Q111" s="93">
        <v>0</v>
      </c>
      <c r="R111" s="93">
        <v>10.335600000000001</v>
      </c>
      <c r="S111" s="93">
        <v>503.73685</v>
      </c>
      <c r="T111" s="93">
        <v>1706.6871999999998</v>
      </c>
      <c r="U111" s="108">
        <f t="shared" si="1"/>
        <v>9278.08535</v>
      </c>
    </row>
    <row r="112" spans="1:21" s="95" customFormat="1" ht="9">
      <c r="A112" s="85" t="s">
        <v>99</v>
      </c>
      <c r="B112" s="93">
        <v>463.68635</v>
      </c>
      <c r="C112" s="93">
        <v>11032.76915</v>
      </c>
      <c r="D112" s="93">
        <v>459.63931</v>
      </c>
      <c r="E112" s="93">
        <v>0</v>
      </c>
      <c r="F112" s="93">
        <v>14645.2</v>
      </c>
      <c r="G112" s="93">
        <v>927.6084000000001</v>
      </c>
      <c r="H112" s="93">
        <v>173.8</v>
      </c>
      <c r="I112" s="93">
        <v>532</v>
      </c>
      <c r="J112" s="93">
        <v>0</v>
      </c>
      <c r="K112" s="93">
        <v>0</v>
      </c>
      <c r="L112" s="93">
        <v>28234.70321</v>
      </c>
      <c r="M112" s="93">
        <v>1194.1901</v>
      </c>
      <c r="N112" s="93">
        <v>5695.64286</v>
      </c>
      <c r="O112" s="93">
        <v>5000</v>
      </c>
      <c r="P112" s="93">
        <v>132.38921</v>
      </c>
      <c r="Q112" s="93">
        <v>4991.343599999999</v>
      </c>
      <c r="R112" s="93">
        <v>0</v>
      </c>
      <c r="S112" s="93">
        <v>874.4786</v>
      </c>
      <c r="T112" s="93">
        <v>10346.65884</v>
      </c>
      <c r="U112" s="108">
        <f t="shared" si="1"/>
        <v>28234.703209999996</v>
      </c>
    </row>
    <row r="113" spans="1:21" s="95" customFormat="1" ht="9">
      <c r="A113" s="85" t="s">
        <v>100</v>
      </c>
      <c r="B113" s="93">
        <v>198.76436999999999</v>
      </c>
      <c r="C113" s="93">
        <v>472.3238</v>
      </c>
      <c r="D113" s="93">
        <v>0.7</v>
      </c>
      <c r="E113" s="93">
        <v>6.3132</v>
      </c>
      <c r="F113" s="93">
        <v>1921</v>
      </c>
      <c r="G113" s="93">
        <v>0</v>
      </c>
      <c r="H113" s="93">
        <v>0</v>
      </c>
      <c r="I113" s="93">
        <v>0</v>
      </c>
      <c r="J113" s="93">
        <v>0</v>
      </c>
      <c r="K113" s="93">
        <v>515.59153</v>
      </c>
      <c r="L113" s="93">
        <v>3114.6929000000005</v>
      </c>
      <c r="M113" s="93">
        <v>984.1484499999999</v>
      </c>
      <c r="N113" s="93">
        <v>799.375</v>
      </c>
      <c r="O113" s="93">
        <v>1217.3538500000002</v>
      </c>
      <c r="P113" s="93">
        <v>0</v>
      </c>
      <c r="Q113" s="93">
        <v>0</v>
      </c>
      <c r="R113" s="93">
        <v>-0.8282</v>
      </c>
      <c r="S113" s="93">
        <v>114.6438</v>
      </c>
      <c r="T113" s="93">
        <v>0</v>
      </c>
      <c r="U113" s="108">
        <f t="shared" si="1"/>
        <v>3114.6929</v>
      </c>
    </row>
    <row r="114" spans="1:21" s="95" customFormat="1" ht="9">
      <c r="A114" s="85" t="s">
        <v>101</v>
      </c>
      <c r="B114" s="93">
        <v>35.58828</v>
      </c>
      <c r="C114" s="93">
        <v>906.95691</v>
      </c>
      <c r="D114" s="93">
        <v>2</v>
      </c>
      <c r="E114" s="93">
        <v>0</v>
      </c>
      <c r="F114" s="93">
        <v>2935.1612999999998</v>
      </c>
      <c r="G114" s="93">
        <v>319.7</v>
      </c>
      <c r="H114" s="93">
        <v>0</v>
      </c>
      <c r="I114" s="93">
        <v>125.42214999999999</v>
      </c>
      <c r="J114" s="93">
        <v>0</v>
      </c>
      <c r="K114" s="93">
        <v>0</v>
      </c>
      <c r="L114" s="93">
        <v>4324.82864</v>
      </c>
      <c r="M114" s="93">
        <v>93.3732</v>
      </c>
      <c r="N114" s="93">
        <v>0</v>
      </c>
      <c r="O114" s="93">
        <v>3600</v>
      </c>
      <c r="P114" s="93">
        <v>0</v>
      </c>
      <c r="Q114" s="93">
        <v>4</v>
      </c>
      <c r="R114" s="93">
        <v>1.333</v>
      </c>
      <c r="S114" s="93">
        <v>297.94559999999996</v>
      </c>
      <c r="T114" s="93">
        <v>328.17684</v>
      </c>
      <c r="U114" s="108">
        <f t="shared" si="1"/>
        <v>4324.82864</v>
      </c>
    </row>
    <row r="115" spans="1:21" s="95" customFormat="1" ht="9">
      <c r="A115" s="85" t="s">
        <v>29</v>
      </c>
      <c r="B115" s="93">
        <v>10800.787859999999</v>
      </c>
      <c r="C115" s="93">
        <v>224266.15932</v>
      </c>
      <c r="D115" s="93">
        <v>67063.63735</v>
      </c>
      <c r="E115" s="93">
        <v>1684.0456499999998</v>
      </c>
      <c r="F115" s="93">
        <v>201635.094</v>
      </c>
      <c r="G115" s="93">
        <v>92170.98435</v>
      </c>
      <c r="H115" s="93">
        <v>24270.003</v>
      </c>
      <c r="I115" s="93">
        <v>5140.001</v>
      </c>
      <c r="J115" s="93">
        <v>0</v>
      </c>
      <c r="K115" s="93">
        <v>0</v>
      </c>
      <c r="L115" s="93">
        <v>627030.7125300001</v>
      </c>
      <c r="M115" s="93">
        <v>13902.99618</v>
      </c>
      <c r="N115" s="93">
        <v>0</v>
      </c>
      <c r="O115" s="93">
        <v>341350</v>
      </c>
      <c r="P115" s="93">
        <v>103930.19213</v>
      </c>
      <c r="Q115" s="93">
        <v>1742.87242</v>
      </c>
      <c r="R115" s="93">
        <v>2866.41306</v>
      </c>
      <c r="S115" s="93">
        <v>4159.84386</v>
      </c>
      <c r="T115" s="93">
        <v>159078.39488</v>
      </c>
      <c r="U115" s="108">
        <f t="shared" si="1"/>
        <v>627030.71253</v>
      </c>
    </row>
    <row r="116" spans="1:21" s="95" customFormat="1" ht="9">
      <c r="A116" s="85" t="s">
        <v>102</v>
      </c>
      <c r="B116" s="93">
        <v>687.17748</v>
      </c>
      <c r="C116" s="93">
        <v>1509.2159</v>
      </c>
      <c r="D116" s="93">
        <v>2.4046999999999996</v>
      </c>
      <c r="E116" s="93">
        <v>58.0345</v>
      </c>
      <c r="F116" s="93">
        <v>5911.657190000001</v>
      </c>
      <c r="G116" s="93">
        <v>155</v>
      </c>
      <c r="H116" s="93">
        <v>477.76925</v>
      </c>
      <c r="I116" s="93">
        <v>143.66375</v>
      </c>
      <c r="J116" s="93">
        <v>0</v>
      </c>
      <c r="K116" s="93">
        <v>0</v>
      </c>
      <c r="L116" s="93">
        <v>8944.92277</v>
      </c>
      <c r="M116" s="93">
        <v>264.3238</v>
      </c>
      <c r="N116" s="93">
        <v>0.36655</v>
      </c>
      <c r="O116" s="93">
        <v>7912.00246</v>
      </c>
      <c r="P116" s="93">
        <v>0</v>
      </c>
      <c r="Q116" s="93">
        <v>236.997</v>
      </c>
      <c r="R116" s="93">
        <v>75.44515</v>
      </c>
      <c r="S116" s="93">
        <v>196.56810000000002</v>
      </c>
      <c r="T116" s="93">
        <v>259.21970999999996</v>
      </c>
      <c r="U116" s="108">
        <f t="shared" si="1"/>
        <v>8944.92277</v>
      </c>
    </row>
    <row r="117" spans="1:21" s="95" customFormat="1" ht="9">
      <c r="A117" s="85" t="s">
        <v>103</v>
      </c>
      <c r="B117" s="93">
        <v>249.91942</v>
      </c>
      <c r="C117" s="93">
        <v>4595.1462</v>
      </c>
      <c r="D117" s="93">
        <v>1856.09415</v>
      </c>
      <c r="E117" s="93">
        <v>0</v>
      </c>
      <c r="F117" s="93">
        <v>8175.759150000001</v>
      </c>
      <c r="G117" s="93">
        <v>0</v>
      </c>
      <c r="H117" s="93">
        <v>786.7946999999999</v>
      </c>
      <c r="I117" s="93">
        <v>90.624</v>
      </c>
      <c r="J117" s="93">
        <v>0</v>
      </c>
      <c r="K117" s="93">
        <v>0</v>
      </c>
      <c r="L117" s="93">
        <v>15754.33762</v>
      </c>
      <c r="M117" s="93">
        <v>436.8025</v>
      </c>
      <c r="N117" s="93">
        <v>0</v>
      </c>
      <c r="O117" s="93">
        <v>12624.2</v>
      </c>
      <c r="P117" s="93">
        <v>0</v>
      </c>
      <c r="Q117" s="93">
        <v>0</v>
      </c>
      <c r="R117" s="93">
        <v>0.33</v>
      </c>
      <c r="S117" s="93">
        <v>561.2387</v>
      </c>
      <c r="T117" s="93">
        <v>2131.76642</v>
      </c>
      <c r="U117" s="108">
        <f t="shared" si="1"/>
        <v>15754.33762</v>
      </c>
    </row>
    <row r="118" spans="1:21" s="95" customFormat="1" ht="9">
      <c r="A118" s="85" t="s">
        <v>104</v>
      </c>
      <c r="B118" s="93">
        <v>1258.89706</v>
      </c>
      <c r="C118" s="93">
        <v>9521.93732</v>
      </c>
      <c r="D118" s="93">
        <v>1102.29077</v>
      </c>
      <c r="E118" s="93">
        <v>243.19725</v>
      </c>
      <c r="F118" s="93">
        <v>7189.50892</v>
      </c>
      <c r="G118" s="93">
        <v>167.716</v>
      </c>
      <c r="H118" s="93">
        <v>38.5</v>
      </c>
      <c r="I118" s="93">
        <v>140.6451</v>
      </c>
      <c r="J118" s="93">
        <v>0</v>
      </c>
      <c r="K118" s="93">
        <v>0</v>
      </c>
      <c r="L118" s="93">
        <v>19662.69242</v>
      </c>
      <c r="M118" s="93">
        <v>310.85995</v>
      </c>
      <c r="N118" s="93">
        <v>2011.0736499999998</v>
      </c>
      <c r="O118" s="93">
        <v>13180.72</v>
      </c>
      <c r="P118" s="93">
        <v>406.98381</v>
      </c>
      <c r="Q118" s="93">
        <v>0</v>
      </c>
      <c r="R118" s="93">
        <v>378.58175</v>
      </c>
      <c r="S118" s="93">
        <v>880.70525</v>
      </c>
      <c r="T118" s="93">
        <v>2493.76801</v>
      </c>
      <c r="U118" s="108">
        <f t="shared" si="1"/>
        <v>19662.69242</v>
      </c>
    </row>
    <row r="119" spans="1:21" s="95" customFormat="1" ht="9">
      <c r="A119" s="85" t="s">
        <v>105</v>
      </c>
      <c r="B119" s="93">
        <v>826.7598</v>
      </c>
      <c r="C119" s="93">
        <v>3319.64881</v>
      </c>
      <c r="D119" s="93">
        <v>305.17359999999996</v>
      </c>
      <c r="E119" s="93">
        <v>36.60725</v>
      </c>
      <c r="F119" s="93">
        <v>7545.3983499999995</v>
      </c>
      <c r="G119" s="93">
        <v>31.201</v>
      </c>
      <c r="H119" s="93">
        <v>278.93359999999996</v>
      </c>
      <c r="I119" s="93">
        <v>168.18810000000002</v>
      </c>
      <c r="J119" s="93">
        <v>0</v>
      </c>
      <c r="K119" s="93">
        <v>0</v>
      </c>
      <c r="L119" s="93">
        <v>12511.91051</v>
      </c>
      <c r="M119" s="93">
        <v>326.15931</v>
      </c>
      <c r="N119" s="93">
        <v>0</v>
      </c>
      <c r="O119" s="93">
        <v>8901.89115</v>
      </c>
      <c r="P119" s="93">
        <v>791.3495600000001</v>
      </c>
      <c r="Q119" s="93">
        <v>0</v>
      </c>
      <c r="R119" s="93">
        <v>331.1323</v>
      </c>
      <c r="S119" s="93">
        <v>471.8846</v>
      </c>
      <c r="T119" s="93">
        <v>1689.49359</v>
      </c>
      <c r="U119" s="108">
        <f t="shared" si="1"/>
        <v>12511.910509999998</v>
      </c>
    </row>
    <row r="120" spans="1:21" s="95" customFormat="1" ht="9">
      <c r="A120" s="85" t="s">
        <v>106</v>
      </c>
      <c r="B120" s="93">
        <v>342.40158</v>
      </c>
      <c r="C120" s="93">
        <v>285.4997</v>
      </c>
      <c r="D120" s="93">
        <v>0</v>
      </c>
      <c r="E120" s="93">
        <v>5.1991499999999995</v>
      </c>
      <c r="F120" s="93">
        <v>504.418</v>
      </c>
      <c r="G120" s="93">
        <v>0</v>
      </c>
      <c r="H120" s="93">
        <v>183.3845</v>
      </c>
      <c r="I120" s="93">
        <v>67.3477</v>
      </c>
      <c r="J120" s="93">
        <v>0</v>
      </c>
      <c r="K120" s="93">
        <v>0</v>
      </c>
      <c r="L120" s="93">
        <v>1388.2506300000002</v>
      </c>
      <c r="M120" s="93">
        <v>160.84525</v>
      </c>
      <c r="N120" s="93">
        <v>0</v>
      </c>
      <c r="O120" s="93">
        <v>700</v>
      </c>
      <c r="P120" s="93">
        <v>0</v>
      </c>
      <c r="Q120" s="93">
        <v>4.17305</v>
      </c>
      <c r="R120" s="93">
        <v>12.4795</v>
      </c>
      <c r="S120" s="93">
        <v>87.24285</v>
      </c>
      <c r="T120" s="93">
        <v>423.50998</v>
      </c>
      <c r="U120" s="108">
        <f t="shared" si="1"/>
        <v>1388.25063</v>
      </c>
    </row>
    <row r="121" spans="1:21" s="95" customFormat="1" ht="9">
      <c r="A121" s="85" t="s">
        <v>107</v>
      </c>
      <c r="B121" s="93">
        <v>589.3006</v>
      </c>
      <c r="C121" s="93">
        <v>2925.5415</v>
      </c>
      <c r="D121" s="93">
        <v>638.85988</v>
      </c>
      <c r="E121" s="93">
        <v>0</v>
      </c>
      <c r="F121" s="93">
        <v>6405.94035</v>
      </c>
      <c r="G121" s="93">
        <v>28.2</v>
      </c>
      <c r="H121" s="93">
        <v>5.599</v>
      </c>
      <c r="I121" s="93">
        <v>87.933</v>
      </c>
      <c r="J121" s="93">
        <v>0</v>
      </c>
      <c r="K121" s="93">
        <v>0</v>
      </c>
      <c r="L121" s="93">
        <v>10681.37433</v>
      </c>
      <c r="M121" s="93">
        <v>231.44764999999998</v>
      </c>
      <c r="N121" s="93">
        <v>2238.02235</v>
      </c>
      <c r="O121" s="93">
        <v>5502.102</v>
      </c>
      <c r="P121" s="93">
        <v>50.65408</v>
      </c>
      <c r="Q121" s="93">
        <v>64.74</v>
      </c>
      <c r="R121" s="93">
        <v>1.4315499999999999</v>
      </c>
      <c r="S121" s="93">
        <v>442.79445</v>
      </c>
      <c r="T121" s="93">
        <v>2150.18225</v>
      </c>
      <c r="U121" s="108">
        <f t="shared" si="1"/>
        <v>10681.37433</v>
      </c>
    </row>
    <row r="122" spans="1:21" s="95" customFormat="1" ht="9">
      <c r="A122" s="85" t="s">
        <v>108</v>
      </c>
      <c r="B122" s="93">
        <v>9089.42646</v>
      </c>
      <c r="C122" s="93">
        <v>578.64735</v>
      </c>
      <c r="D122" s="93">
        <v>2</v>
      </c>
      <c r="E122" s="93">
        <v>1650.13984</v>
      </c>
      <c r="F122" s="93">
        <v>8197.59</v>
      </c>
      <c r="G122" s="93">
        <v>0</v>
      </c>
      <c r="H122" s="93">
        <v>154.001</v>
      </c>
      <c r="I122" s="93">
        <v>46.001</v>
      </c>
      <c r="J122" s="93">
        <v>0</v>
      </c>
      <c r="K122" s="93">
        <v>0</v>
      </c>
      <c r="L122" s="93">
        <v>19717.805650000002</v>
      </c>
      <c r="M122" s="93">
        <v>3611.9105</v>
      </c>
      <c r="N122" s="93">
        <v>0</v>
      </c>
      <c r="O122" s="93">
        <v>6000</v>
      </c>
      <c r="P122" s="93">
        <v>0</v>
      </c>
      <c r="Q122" s="93">
        <v>558.4086</v>
      </c>
      <c r="R122" s="93">
        <v>580.79215</v>
      </c>
      <c r="S122" s="93">
        <v>487.64390000000003</v>
      </c>
      <c r="T122" s="93">
        <v>8479.0505</v>
      </c>
      <c r="U122" s="108">
        <f t="shared" si="1"/>
        <v>19717.805650000002</v>
      </c>
    </row>
    <row r="123" spans="1:21" s="95" customFormat="1" ht="9">
      <c r="A123" s="85" t="s">
        <v>109</v>
      </c>
      <c r="B123" s="93">
        <v>23.09346</v>
      </c>
      <c r="C123" s="93">
        <v>852.1864499999999</v>
      </c>
      <c r="D123" s="93">
        <v>32.07596</v>
      </c>
      <c r="E123" s="93">
        <v>100.20235000000001</v>
      </c>
      <c r="F123" s="93">
        <v>4870.56655</v>
      </c>
      <c r="G123" s="93">
        <v>4</v>
      </c>
      <c r="H123" s="93">
        <v>710.3594499999999</v>
      </c>
      <c r="I123" s="93">
        <v>420.82045</v>
      </c>
      <c r="J123" s="93">
        <v>0</v>
      </c>
      <c r="K123" s="93">
        <v>0</v>
      </c>
      <c r="L123" s="93">
        <v>7013.3046699999995</v>
      </c>
      <c r="M123" s="93">
        <v>102.4</v>
      </c>
      <c r="N123" s="93">
        <v>0</v>
      </c>
      <c r="O123" s="93">
        <v>6227.3225</v>
      </c>
      <c r="P123" s="93">
        <v>31.93811</v>
      </c>
      <c r="Q123" s="93">
        <v>0</v>
      </c>
      <c r="R123" s="93">
        <v>107.845</v>
      </c>
      <c r="S123" s="93">
        <v>84.27225</v>
      </c>
      <c r="T123" s="93">
        <v>459.52681</v>
      </c>
      <c r="U123" s="108">
        <f t="shared" si="1"/>
        <v>7013.30467</v>
      </c>
    </row>
    <row r="124" spans="1:21" s="95" customFormat="1" ht="9">
      <c r="A124" s="85" t="s">
        <v>110</v>
      </c>
      <c r="B124" s="93">
        <v>2607.49882</v>
      </c>
      <c r="C124" s="93">
        <v>15158.19074</v>
      </c>
      <c r="D124" s="93">
        <v>16.797</v>
      </c>
      <c r="E124" s="93">
        <v>480.686</v>
      </c>
      <c r="F124" s="93">
        <v>33577.467950000006</v>
      </c>
      <c r="G124" s="93">
        <v>3815.25</v>
      </c>
      <c r="H124" s="93">
        <v>984.7005600000001</v>
      </c>
      <c r="I124" s="93">
        <v>374.71024</v>
      </c>
      <c r="J124" s="93">
        <v>0</v>
      </c>
      <c r="K124" s="93">
        <v>0</v>
      </c>
      <c r="L124" s="93">
        <v>57015.30131</v>
      </c>
      <c r="M124" s="93">
        <v>1502.31088</v>
      </c>
      <c r="N124" s="93">
        <v>1180.05378</v>
      </c>
      <c r="O124" s="93">
        <v>43541.25</v>
      </c>
      <c r="P124" s="93">
        <v>855.0814</v>
      </c>
      <c r="Q124" s="93">
        <v>340</v>
      </c>
      <c r="R124" s="93">
        <v>339.9748</v>
      </c>
      <c r="S124" s="93">
        <v>241.40745</v>
      </c>
      <c r="T124" s="93">
        <v>9015.223</v>
      </c>
      <c r="U124" s="108">
        <f t="shared" si="1"/>
        <v>57015.30131</v>
      </c>
    </row>
    <row r="125" spans="1:21" s="95" customFormat="1" ht="9">
      <c r="A125" s="86" t="s">
        <v>217</v>
      </c>
      <c r="B125" s="93">
        <v>55.21115</v>
      </c>
      <c r="C125" s="93">
        <v>176.4923</v>
      </c>
      <c r="D125" s="93">
        <v>81.99035</v>
      </c>
      <c r="E125" s="93">
        <v>0</v>
      </c>
      <c r="F125" s="93">
        <v>2205.7034</v>
      </c>
      <c r="G125" s="93">
        <v>0</v>
      </c>
      <c r="H125" s="93">
        <v>47.1977</v>
      </c>
      <c r="I125" s="93">
        <v>264.8325</v>
      </c>
      <c r="J125" s="93">
        <v>0</v>
      </c>
      <c r="K125" s="93">
        <v>0</v>
      </c>
      <c r="L125" s="93">
        <v>2831.4274</v>
      </c>
      <c r="M125" s="93">
        <v>76.065</v>
      </c>
      <c r="N125" s="93">
        <v>683.13695</v>
      </c>
      <c r="O125" s="93">
        <v>1645.8</v>
      </c>
      <c r="P125" s="93">
        <v>0</v>
      </c>
      <c r="Q125" s="93">
        <v>0</v>
      </c>
      <c r="R125" s="93">
        <v>0</v>
      </c>
      <c r="S125" s="93">
        <v>154.1909</v>
      </c>
      <c r="T125" s="93">
        <v>272.23455</v>
      </c>
      <c r="U125" s="108">
        <f t="shared" si="1"/>
        <v>2831.4274</v>
      </c>
    </row>
    <row r="126" spans="1:21" s="95" customFormat="1" ht="9">
      <c r="A126" s="85" t="s">
        <v>111</v>
      </c>
      <c r="B126" s="93">
        <v>250.06613000000002</v>
      </c>
      <c r="C126" s="93">
        <v>926.30255</v>
      </c>
      <c r="D126" s="93">
        <v>300</v>
      </c>
      <c r="E126" s="93">
        <v>46.9523</v>
      </c>
      <c r="F126" s="93">
        <v>5238.8734</v>
      </c>
      <c r="G126" s="93">
        <v>62</v>
      </c>
      <c r="H126" s="93">
        <v>628.84065</v>
      </c>
      <c r="I126" s="93">
        <v>17.0299</v>
      </c>
      <c r="J126" s="93">
        <v>0</v>
      </c>
      <c r="K126" s="93">
        <v>0</v>
      </c>
      <c r="L126" s="93">
        <v>7470.064930000001</v>
      </c>
      <c r="M126" s="93">
        <v>79.32589999999999</v>
      </c>
      <c r="N126" s="93">
        <v>0</v>
      </c>
      <c r="O126" s="93">
        <v>5000</v>
      </c>
      <c r="P126" s="93">
        <v>8</v>
      </c>
      <c r="Q126" s="93">
        <v>6</v>
      </c>
      <c r="R126" s="93">
        <v>19.276049999999998</v>
      </c>
      <c r="S126" s="93">
        <v>484.72540000000004</v>
      </c>
      <c r="T126" s="93">
        <v>1872.73758</v>
      </c>
      <c r="U126" s="108">
        <f t="shared" si="1"/>
        <v>7470.0649300000005</v>
      </c>
    </row>
    <row r="127" spans="1:21" s="95" customFormat="1" ht="9">
      <c r="A127" s="85" t="s">
        <v>112</v>
      </c>
      <c r="B127" s="93">
        <v>55.05638</v>
      </c>
      <c r="C127" s="93">
        <v>3116.94542</v>
      </c>
      <c r="D127" s="93">
        <v>653.0065500000001</v>
      </c>
      <c r="E127" s="93">
        <v>2195.07756</v>
      </c>
      <c r="F127" s="93">
        <v>6697.28996</v>
      </c>
      <c r="G127" s="93">
        <v>354.86485</v>
      </c>
      <c r="H127" s="93">
        <v>2678.07825</v>
      </c>
      <c r="I127" s="93">
        <v>310.88225</v>
      </c>
      <c r="J127" s="93">
        <v>0</v>
      </c>
      <c r="K127" s="93">
        <v>0</v>
      </c>
      <c r="L127" s="93">
        <v>16061.20122</v>
      </c>
      <c r="M127" s="93">
        <v>236.95870000000002</v>
      </c>
      <c r="N127" s="93">
        <v>-179.80811</v>
      </c>
      <c r="O127" s="93">
        <v>9000</v>
      </c>
      <c r="P127" s="93">
        <v>97.53541</v>
      </c>
      <c r="Q127" s="93">
        <v>0</v>
      </c>
      <c r="R127" s="93">
        <v>3033.95621</v>
      </c>
      <c r="S127" s="93">
        <v>451.4377</v>
      </c>
      <c r="T127" s="93">
        <v>3421.12131</v>
      </c>
      <c r="U127" s="108">
        <f t="shared" si="1"/>
        <v>16061.20122</v>
      </c>
    </row>
    <row r="128" spans="1:21" s="95" customFormat="1" ht="9">
      <c r="A128" s="85" t="s">
        <v>28</v>
      </c>
      <c r="B128" s="93">
        <v>1403.15564</v>
      </c>
      <c r="C128" s="93">
        <v>11041.329</v>
      </c>
      <c r="D128" s="93">
        <v>2216.9912999999997</v>
      </c>
      <c r="E128" s="93">
        <v>312.7799</v>
      </c>
      <c r="F128" s="93">
        <v>22208.036600000003</v>
      </c>
      <c r="G128" s="93">
        <v>0.001</v>
      </c>
      <c r="H128" s="93">
        <v>8690.5223</v>
      </c>
      <c r="I128" s="93">
        <v>983.757</v>
      </c>
      <c r="J128" s="93">
        <v>0</v>
      </c>
      <c r="K128" s="93">
        <v>0</v>
      </c>
      <c r="L128" s="93">
        <v>46856.57274</v>
      </c>
      <c r="M128" s="93">
        <v>7924.75455</v>
      </c>
      <c r="N128" s="93">
        <v>0.01625</v>
      </c>
      <c r="O128" s="93">
        <v>26762</v>
      </c>
      <c r="P128" s="93">
        <v>119.71018</v>
      </c>
      <c r="Q128" s="93">
        <v>144.93445</v>
      </c>
      <c r="R128" s="93">
        <v>194.6295</v>
      </c>
      <c r="S128" s="93">
        <v>1221.5176000000001</v>
      </c>
      <c r="T128" s="93">
        <v>10489.01021</v>
      </c>
      <c r="U128" s="108">
        <f t="shared" si="1"/>
        <v>46856.57274</v>
      </c>
    </row>
    <row r="129" spans="1:21" s="95" customFormat="1" ht="9">
      <c r="A129" s="85" t="s">
        <v>218</v>
      </c>
      <c r="B129" s="93">
        <v>287.40323</v>
      </c>
      <c r="C129" s="93">
        <v>26.53715</v>
      </c>
      <c r="D129" s="93">
        <v>182.45045000000002</v>
      </c>
      <c r="E129" s="93">
        <v>19.3682</v>
      </c>
      <c r="F129" s="93">
        <v>1610.95728</v>
      </c>
      <c r="G129" s="93">
        <v>0</v>
      </c>
      <c r="H129" s="93">
        <v>28.309900000000003</v>
      </c>
      <c r="I129" s="93">
        <v>54.83085</v>
      </c>
      <c r="J129" s="93">
        <v>0</v>
      </c>
      <c r="K129" s="93">
        <v>61.03629</v>
      </c>
      <c r="L129" s="93">
        <v>2270.8933500000003</v>
      </c>
      <c r="M129" s="93">
        <v>8.03435</v>
      </c>
      <c r="N129" s="93">
        <v>0</v>
      </c>
      <c r="O129" s="93">
        <v>1746.54325</v>
      </c>
      <c r="P129" s="93">
        <v>234.6284</v>
      </c>
      <c r="Q129" s="93">
        <v>0</v>
      </c>
      <c r="R129" s="93">
        <v>63.534</v>
      </c>
      <c r="S129" s="93">
        <v>218.15335000000002</v>
      </c>
      <c r="T129" s="93">
        <v>0</v>
      </c>
      <c r="U129" s="108">
        <f t="shared" si="1"/>
        <v>2270.89335</v>
      </c>
    </row>
    <row r="130" spans="1:21" s="95" customFormat="1" ht="9">
      <c r="A130" s="85" t="s">
        <v>113</v>
      </c>
      <c r="B130" s="93">
        <v>148.44852</v>
      </c>
      <c r="C130" s="93">
        <v>809.48335</v>
      </c>
      <c r="D130" s="93">
        <v>1.808</v>
      </c>
      <c r="E130" s="93">
        <v>201.13175</v>
      </c>
      <c r="F130" s="93">
        <v>2499.6</v>
      </c>
      <c r="G130" s="93">
        <v>0</v>
      </c>
      <c r="H130" s="93">
        <v>30.1633</v>
      </c>
      <c r="I130" s="93">
        <v>57.9</v>
      </c>
      <c r="J130" s="93">
        <v>0</v>
      </c>
      <c r="K130" s="93">
        <v>10.68026</v>
      </c>
      <c r="L130" s="93">
        <v>3759.21518</v>
      </c>
      <c r="M130" s="93">
        <v>254.7004</v>
      </c>
      <c r="N130" s="93">
        <v>0</v>
      </c>
      <c r="O130" s="93">
        <v>3268.11503</v>
      </c>
      <c r="P130" s="93">
        <v>10.94975</v>
      </c>
      <c r="Q130" s="93">
        <v>0</v>
      </c>
      <c r="R130" s="93">
        <v>16.92</v>
      </c>
      <c r="S130" s="93">
        <v>208.53</v>
      </c>
      <c r="T130" s="93">
        <v>0</v>
      </c>
      <c r="U130" s="108">
        <f t="shared" si="1"/>
        <v>3759.2151800000006</v>
      </c>
    </row>
    <row r="131" spans="1:21" s="95" customFormat="1" ht="9">
      <c r="A131" s="85" t="s">
        <v>114</v>
      </c>
      <c r="B131" s="93">
        <v>986.48196</v>
      </c>
      <c r="C131" s="93">
        <v>2641.8602</v>
      </c>
      <c r="D131" s="93">
        <v>0.002</v>
      </c>
      <c r="E131" s="93">
        <v>171.7817</v>
      </c>
      <c r="F131" s="93">
        <v>10149.2</v>
      </c>
      <c r="G131" s="93">
        <v>0</v>
      </c>
      <c r="H131" s="93">
        <v>1243.7</v>
      </c>
      <c r="I131" s="93">
        <v>50.2</v>
      </c>
      <c r="J131" s="93">
        <v>0</v>
      </c>
      <c r="K131" s="93">
        <v>2826.33314</v>
      </c>
      <c r="L131" s="93">
        <v>18069.559</v>
      </c>
      <c r="M131" s="93">
        <v>133.21585000000002</v>
      </c>
      <c r="N131" s="93">
        <v>25.725</v>
      </c>
      <c r="O131" s="93">
        <v>15485.46</v>
      </c>
      <c r="P131" s="93">
        <v>0</v>
      </c>
      <c r="Q131" s="93">
        <v>0</v>
      </c>
      <c r="R131" s="93">
        <v>159.81165</v>
      </c>
      <c r="S131" s="93">
        <v>2265.3465</v>
      </c>
      <c r="T131" s="93">
        <v>0</v>
      </c>
      <c r="U131" s="108">
        <f t="shared" si="1"/>
        <v>18069.559</v>
      </c>
    </row>
    <row r="132" spans="1:21" s="95" customFormat="1" ht="9">
      <c r="A132" s="85" t="s">
        <v>219</v>
      </c>
      <c r="B132" s="93">
        <v>201.66501</v>
      </c>
      <c r="C132" s="93">
        <v>529.8828000000001</v>
      </c>
      <c r="D132" s="93">
        <v>333.308</v>
      </c>
      <c r="E132" s="93">
        <v>0</v>
      </c>
      <c r="F132" s="93">
        <v>931.16721</v>
      </c>
      <c r="G132" s="93">
        <v>4.375</v>
      </c>
      <c r="H132" s="93">
        <v>62.67562</v>
      </c>
      <c r="I132" s="93">
        <v>249.51924</v>
      </c>
      <c r="J132" s="93">
        <v>0</v>
      </c>
      <c r="K132" s="93">
        <v>75.95286999999999</v>
      </c>
      <c r="L132" s="93">
        <v>2388.54575</v>
      </c>
      <c r="M132" s="93">
        <v>85.02445</v>
      </c>
      <c r="N132" s="93">
        <v>0</v>
      </c>
      <c r="O132" s="93">
        <v>2136.682</v>
      </c>
      <c r="P132" s="93">
        <v>0</v>
      </c>
      <c r="Q132" s="93">
        <v>0</v>
      </c>
      <c r="R132" s="93">
        <v>0</v>
      </c>
      <c r="S132" s="93">
        <v>166.83929999999998</v>
      </c>
      <c r="T132" s="93">
        <v>0</v>
      </c>
      <c r="U132" s="108">
        <f aca="true" t="shared" si="2" ref="U132:U195">SUM(M132:T132)</f>
        <v>2388.5457499999998</v>
      </c>
    </row>
    <row r="133" spans="1:21" s="95" customFormat="1" ht="9">
      <c r="A133" s="85" t="s">
        <v>115</v>
      </c>
      <c r="B133" s="93">
        <v>2088.49411</v>
      </c>
      <c r="C133" s="93">
        <v>16138.512060000001</v>
      </c>
      <c r="D133" s="93">
        <v>60</v>
      </c>
      <c r="E133" s="93">
        <v>0</v>
      </c>
      <c r="F133" s="93">
        <v>27357</v>
      </c>
      <c r="G133" s="93">
        <v>1695.004</v>
      </c>
      <c r="H133" s="93">
        <v>4142</v>
      </c>
      <c r="I133" s="93">
        <v>325</v>
      </c>
      <c r="J133" s="93">
        <v>0</v>
      </c>
      <c r="K133" s="93">
        <v>0</v>
      </c>
      <c r="L133" s="93">
        <v>51806.01017</v>
      </c>
      <c r="M133" s="93">
        <v>1787.4919</v>
      </c>
      <c r="N133" s="93">
        <v>0</v>
      </c>
      <c r="O133" s="93">
        <v>42540</v>
      </c>
      <c r="P133" s="93">
        <v>0</v>
      </c>
      <c r="Q133" s="93">
        <v>0</v>
      </c>
      <c r="R133" s="93">
        <v>85.58715</v>
      </c>
      <c r="S133" s="93">
        <v>667.7784499999999</v>
      </c>
      <c r="T133" s="93">
        <v>6725.1526699999995</v>
      </c>
      <c r="U133" s="108">
        <f t="shared" si="2"/>
        <v>51806.010169999994</v>
      </c>
    </row>
    <row r="134" spans="1:21" s="95" customFormat="1" ht="9">
      <c r="A134" s="85" t="s">
        <v>220</v>
      </c>
      <c r="B134" s="93">
        <v>449.27103000000005</v>
      </c>
      <c r="C134" s="93">
        <v>353.22795</v>
      </c>
      <c r="D134" s="93">
        <v>36.50635</v>
      </c>
      <c r="E134" s="93">
        <v>0</v>
      </c>
      <c r="F134" s="93">
        <v>1397.1834</v>
      </c>
      <c r="G134" s="93">
        <v>0</v>
      </c>
      <c r="H134" s="93">
        <v>0</v>
      </c>
      <c r="I134" s="93">
        <v>0</v>
      </c>
      <c r="J134" s="93">
        <v>0</v>
      </c>
      <c r="K134" s="93">
        <v>49.46552</v>
      </c>
      <c r="L134" s="93">
        <v>2285.65425</v>
      </c>
      <c r="M134" s="93">
        <v>25.38</v>
      </c>
      <c r="N134" s="93">
        <v>0.0299</v>
      </c>
      <c r="O134" s="93">
        <v>2220</v>
      </c>
      <c r="P134" s="93">
        <v>0</v>
      </c>
      <c r="Q134" s="93">
        <v>0</v>
      </c>
      <c r="R134" s="93">
        <v>0.138</v>
      </c>
      <c r="S134" s="93">
        <v>40.10635</v>
      </c>
      <c r="T134" s="93">
        <v>0</v>
      </c>
      <c r="U134" s="108">
        <f t="shared" si="2"/>
        <v>2285.65425</v>
      </c>
    </row>
    <row r="135" spans="1:21" s="95" customFormat="1" ht="9">
      <c r="A135" s="85" t="s">
        <v>116</v>
      </c>
      <c r="B135" s="93">
        <v>155.78166000000002</v>
      </c>
      <c r="C135" s="93">
        <v>2078.7377</v>
      </c>
      <c r="D135" s="93">
        <v>5234.8037</v>
      </c>
      <c r="E135" s="93">
        <v>27.22025</v>
      </c>
      <c r="F135" s="93">
        <v>5421.31365</v>
      </c>
      <c r="G135" s="93">
        <v>195.45</v>
      </c>
      <c r="H135" s="93">
        <v>115.3678</v>
      </c>
      <c r="I135" s="93">
        <v>5.29405</v>
      </c>
      <c r="J135" s="93">
        <v>0</v>
      </c>
      <c r="K135" s="93">
        <v>0</v>
      </c>
      <c r="L135" s="93">
        <v>13233.968810000002</v>
      </c>
      <c r="M135" s="93">
        <v>769.9178</v>
      </c>
      <c r="N135" s="93">
        <v>0</v>
      </c>
      <c r="O135" s="93">
        <v>7775</v>
      </c>
      <c r="P135" s="93">
        <v>240.19475</v>
      </c>
      <c r="Q135" s="93">
        <v>100.3</v>
      </c>
      <c r="R135" s="93">
        <v>250.25195000000002</v>
      </c>
      <c r="S135" s="93">
        <v>1557.77085</v>
      </c>
      <c r="T135" s="93">
        <v>2540.53346</v>
      </c>
      <c r="U135" s="108">
        <f t="shared" si="2"/>
        <v>13233.96881</v>
      </c>
    </row>
    <row r="136" spans="1:21" s="95" customFormat="1" ht="9">
      <c r="A136" s="85" t="s">
        <v>117</v>
      </c>
      <c r="B136" s="93">
        <v>81.81463000000001</v>
      </c>
      <c r="C136" s="93">
        <v>3261.97262</v>
      </c>
      <c r="D136" s="93">
        <v>125.19635000000001</v>
      </c>
      <c r="E136" s="93">
        <v>1.89905</v>
      </c>
      <c r="F136" s="93">
        <v>512</v>
      </c>
      <c r="G136" s="93">
        <v>6</v>
      </c>
      <c r="H136" s="93">
        <v>928</v>
      </c>
      <c r="I136" s="93">
        <v>337</v>
      </c>
      <c r="J136" s="93">
        <v>0</v>
      </c>
      <c r="K136" s="93">
        <v>0</v>
      </c>
      <c r="L136" s="93">
        <v>5253.88265</v>
      </c>
      <c r="M136" s="93">
        <v>239.76675</v>
      </c>
      <c r="N136" s="93">
        <v>78.5588</v>
      </c>
      <c r="O136" s="93">
        <v>4118.5802</v>
      </c>
      <c r="P136" s="93">
        <v>53.78475</v>
      </c>
      <c r="Q136" s="93">
        <v>0</v>
      </c>
      <c r="R136" s="93">
        <v>0</v>
      </c>
      <c r="S136" s="93">
        <v>292.9467</v>
      </c>
      <c r="T136" s="93">
        <v>470.24545</v>
      </c>
      <c r="U136" s="108">
        <f t="shared" si="2"/>
        <v>5253.8826500000005</v>
      </c>
    </row>
    <row r="137" spans="1:21" s="95" customFormat="1" ht="9">
      <c r="A137" s="85" t="s">
        <v>118</v>
      </c>
      <c r="B137" s="93">
        <v>544.66707</v>
      </c>
      <c r="C137" s="93">
        <v>5231.64223</v>
      </c>
      <c r="D137" s="93">
        <v>5.001</v>
      </c>
      <c r="E137" s="93">
        <v>1096.0203999999999</v>
      </c>
      <c r="F137" s="93">
        <v>15531.03075</v>
      </c>
      <c r="G137" s="93">
        <v>0</v>
      </c>
      <c r="H137" s="93">
        <v>2340.4322</v>
      </c>
      <c r="I137" s="93">
        <v>392.97795</v>
      </c>
      <c r="J137" s="93">
        <v>0</v>
      </c>
      <c r="K137" s="93">
        <v>0</v>
      </c>
      <c r="L137" s="93">
        <v>25141.7716</v>
      </c>
      <c r="M137" s="93">
        <v>397.8785</v>
      </c>
      <c r="N137" s="93">
        <v>177.71415</v>
      </c>
      <c r="O137" s="93">
        <v>14000</v>
      </c>
      <c r="P137" s="93">
        <v>60.582300000000004</v>
      </c>
      <c r="Q137" s="93">
        <v>5146.5764500000005</v>
      </c>
      <c r="R137" s="93">
        <v>479.2633</v>
      </c>
      <c r="S137" s="93">
        <v>1033.76565</v>
      </c>
      <c r="T137" s="93">
        <v>3845.99125</v>
      </c>
      <c r="U137" s="108">
        <f t="shared" si="2"/>
        <v>25141.7716</v>
      </c>
    </row>
    <row r="138" spans="1:21" s="95" customFormat="1" ht="9">
      <c r="A138" s="85" t="s">
        <v>119</v>
      </c>
      <c r="B138" s="93">
        <v>127.06811</v>
      </c>
      <c r="C138" s="93">
        <v>708.5413000000001</v>
      </c>
      <c r="D138" s="93">
        <v>0</v>
      </c>
      <c r="E138" s="93">
        <v>0</v>
      </c>
      <c r="F138" s="93">
        <v>1956.99895</v>
      </c>
      <c r="G138" s="93">
        <v>0</v>
      </c>
      <c r="H138" s="93">
        <v>106.81</v>
      </c>
      <c r="I138" s="93">
        <v>92.51344999999999</v>
      </c>
      <c r="J138" s="93">
        <v>0</v>
      </c>
      <c r="K138" s="93">
        <v>123.86909</v>
      </c>
      <c r="L138" s="93">
        <v>3115.8009</v>
      </c>
      <c r="M138" s="93">
        <v>167.46335000000002</v>
      </c>
      <c r="N138" s="93">
        <v>71.184</v>
      </c>
      <c r="O138" s="93">
        <v>2681.13745</v>
      </c>
      <c r="P138" s="93">
        <v>0</v>
      </c>
      <c r="Q138" s="93">
        <v>0</v>
      </c>
      <c r="R138" s="93">
        <v>-3.5878</v>
      </c>
      <c r="S138" s="93">
        <v>199.60389999999998</v>
      </c>
      <c r="T138" s="93">
        <v>0</v>
      </c>
      <c r="U138" s="108">
        <f t="shared" si="2"/>
        <v>3115.8009000000006</v>
      </c>
    </row>
    <row r="139" spans="1:21" s="95" customFormat="1" ht="9">
      <c r="A139" s="85" t="s">
        <v>120</v>
      </c>
      <c r="B139" s="93">
        <v>1.4096</v>
      </c>
      <c r="C139" s="93">
        <v>2990.38394</v>
      </c>
      <c r="D139" s="93">
        <v>3.0562</v>
      </c>
      <c r="E139" s="93">
        <v>119.34195</v>
      </c>
      <c r="F139" s="93">
        <v>6126.099</v>
      </c>
      <c r="G139" s="93">
        <v>0</v>
      </c>
      <c r="H139" s="93">
        <v>3.402</v>
      </c>
      <c r="I139" s="93">
        <v>462.004</v>
      </c>
      <c r="J139" s="93">
        <v>0</v>
      </c>
      <c r="K139" s="93">
        <v>0</v>
      </c>
      <c r="L139" s="93">
        <v>9705.69669</v>
      </c>
      <c r="M139" s="93">
        <v>400.88286</v>
      </c>
      <c r="N139" s="93">
        <v>361.14347</v>
      </c>
      <c r="O139" s="93">
        <v>4530</v>
      </c>
      <c r="P139" s="93">
        <v>170.52515</v>
      </c>
      <c r="Q139" s="93">
        <v>37.452</v>
      </c>
      <c r="R139" s="93">
        <v>137.9585</v>
      </c>
      <c r="S139" s="93">
        <v>1239.3710700000001</v>
      </c>
      <c r="T139" s="93">
        <v>2828.36364</v>
      </c>
      <c r="U139" s="108">
        <f t="shared" si="2"/>
        <v>9705.69669</v>
      </c>
    </row>
    <row r="140" spans="1:21" s="95" customFormat="1" ht="9">
      <c r="A140" s="85" t="s">
        <v>121</v>
      </c>
      <c r="B140" s="93">
        <v>96.0141</v>
      </c>
      <c r="C140" s="93">
        <v>0</v>
      </c>
      <c r="D140" s="93">
        <v>0</v>
      </c>
      <c r="E140" s="93">
        <v>0</v>
      </c>
      <c r="F140" s="93">
        <v>50.981</v>
      </c>
      <c r="G140" s="93">
        <v>0</v>
      </c>
      <c r="H140" s="93">
        <v>0</v>
      </c>
      <c r="I140" s="93">
        <v>0</v>
      </c>
      <c r="J140" s="93">
        <v>0</v>
      </c>
      <c r="K140" s="93">
        <v>0</v>
      </c>
      <c r="L140" s="93">
        <v>146.9951</v>
      </c>
      <c r="M140" s="93">
        <v>0</v>
      </c>
      <c r="N140" s="93">
        <v>0</v>
      </c>
      <c r="O140" s="93">
        <v>40.826</v>
      </c>
      <c r="P140" s="93">
        <v>0</v>
      </c>
      <c r="Q140" s="93">
        <v>0</v>
      </c>
      <c r="R140" s="93">
        <v>13.127450000000001</v>
      </c>
      <c r="S140" s="93">
        <v>0</v>
      </c>
      <c r="T140" s="93">
        <v>93.04164999999999</v>
      </c>
      <c r="U140" s="108">
        <f t="shared" si="2"/>
        <v>146.99509999999998</v>
      </c>
    </row>
    <row r="141" spans="1:21" s="95" customFormat="1" ht="9">
      <c r="A141" s="85" t="s">
        <v>730</v>
      </c>
      <c r="B141" s="93">
        <v>166.49175</v>
      </c>
      <c r="C141" s="93">
        <v>245.4154</v>
      </c>
      <c r="D141" s="93">
        <v>169.45354999999998</v>
      </c>
      <c r="E141" s="93">
        <v>9.3841</v>
      </c>
      <c r="F141" s="93">
        <v>1756.70205</v>
      </c>
      <c r="G141" s="93">
        <v>0</v>
      </c>
      <c r="H141" s="93">
        <v>81.0449</v>
      </c>
      <c r="I141" s="93">
        <v>23.2916</v>
      </c>
      <c r="J141" s="93">
        <v>0</v>
      </c>
      <c r="K141" s="93">
        <v>152.58079999999998</v>
      </c>
      <c r="L141" s="93">
        <v>2604.3641500000003</v>
      </c>
      <c r="M141" s="93">
        <v>129.26065</v>
      </c>
      <c r="N141" s="93">
        <v>121.5618</v>
      </c>
      <c r="O141" s="93">
        <v>2082.08175</v>
      </c>
      <c r="P141" s="93">
        <v>1.4546</v>
      </c>
      <c r="Q141" s="93">
        <v>0</v>
      </c>
      <c r="R141" s="93">
        <v>207.79635000000002</v>
      </c>
      <c r="S141" s="93">
        <v>62.209</v>
      </c>
      <c r="T141" s="93">
        <v>0</v>
      </c>
      <c r="U141" s="108">
        <f t="shared" si="2"/>
        <v>2604.36415</v>
      </c>
    </row>
    <row r="142" spans="1:21" s="95" customFormat="1" ht="9">
      <c r="A142" s="85" t="s">
        <v>122</v>
      </c>
      <c r="B142" s="93">
        <v>200.26565</v>
      </c>
      <c r="C142" s="93">
        <v>4316.15835</v>
      </c>
      <c r="D142" s="93">
        <v>6427.47185</v>
      </c>
      <c r="E142" s="93">
        <v>0</v>
      </c>
      <c r="F142" s="93">
        <v>10291.863</v>
      </c>
      <c r="G142" s="93">
        <v>1319.588</v>
      </c>
      <c r="H142" s="93">
        <v>689.10314</v>
      </c>
      <c r="I142" s="93">
        <v>126.97655</v>
      </c>
      <c r="J142" s="93">
        <v>0</v>
      </c>
      <c r="K142" s="93">
        <v>0</v>
      </c>
      <c r="L142" s="93">
        <v>23371.426539999997</v>
      </c>
      <c r="M142" s="93">
        <v>1518.59747</v>
      </c>
      <c r="N142" s="93">
        <v>817.1584499999999</v>
      </c>
      <c r="O142" s="93">
        <v>12878.63835</v>
      </c>
      <c r="P142" s="93">
        <v>0</v>
      </c>
      <c r="Q142" s="93">
        <v>0</v>
      </c>
      <c r="R142" s="93">
        <v>-8.352</v>
      </c>
      <c r="S142" s="93">
        <v>845.4635</v>
      </c>
      <c r="T142" s="93">
        <v>7319.92077</v>
      </c>
      <c r="U142" s="108">
        <f t="shared" si="2"/>
        <v>23371.426539999997</v>
      </c>
    </row>
    <row r="143" spans="1:21" s="95" customFormat="1" ht="9">
      <c r="A143" s="85" t="s">
        <v>123</v>
      </c>
      <c r="B143" s="93">
        <v>888.5586800000001</v>
      </c>
      <c r="C143" s="93">
        <v>1252.0817</v>
      </c>
      <c r="D143" s="93">
        <v>569.16545</v>
      </c>
      <c r="E143" s="93">
        <v>230.77041</v>
      </c>
      <c r="F143" s="93">
        <v>5783.0210099999995</v>
      </c>
      <c r="G143" s="93">
        <v>10.3155</v>
      </c>
      <c r="H143" s="93">
        <v>55.55717</v>
      </c>
      <c r="I143" s="93">
        <v>55.58905</v>
      </c>
      <c r="J143" s="93">
        <v>0</v>
      </c>
      <c r="K143" s="93">
        <v>0</v>
      </c>
      <c r="L143" s="93">
        <v>8845.05897</v>
      </c>
      <c r="M143" s="93">
        <v>299.13918</v>
      </c>
      <c r="N143" s="93">
        <v>0</v>
      </c>
      <c r="O143" s="93">
        <v>5926.257</v>
      </c>
      <c r="P143" s="93">
        <v>60</v>
      </c>
      <c r="Q143" s="93">
        <v>0</v>
      </c>
      <c r="R143" s="93">
        <v>322.94212</v>
      </c>
      <c r="S143" s="93">
        <v>59.07</v>
      </c>
      <c r="T143" s="93">
        <v>2177.65067</v>
      </c>
      <c r="U143" s="108">
        <f t="shared" si="2"/>
        <v>8845.058969999998</v>
      </c>
    </row>
    <row r="144" spans="1:21" s="95" customFormat="1" ht="9">
      <c r="A144" s="85" t="s">
        <v>124</v>
      </c>
      <c r="B144" s="93">
        <v>101.73663</v>
      </c>
      <c r="C144" s="93">
        <v>674.4489</v>
      </c>
      <c r="D144" s="93">
        <v>39.5182</v>
      </c>
      <c r="E144" s="93">
        <v>32.8805</v>
      </c>
      <c r="F144" s="93">
        <v>1013.578</v>
      </c>
      <c r="G144" s="93">
        <v>17.9957</v>
      </c>
      <c r="H144" s="93">
        <v>0</v>
      </c>
      <c r="I144" s="93">
        <v>66.686</v>
      </c>
      <c r="J144" s="93">
        <v>0</v>
      </c>
      <c r="K144" s="93">
        <v>693.0620200000001</v>
      </c>
      <c r="L144" s="93">
        <v>2639.90595</v>
      </c>
      <c r="M144" s="93">
        <v>38.08025</v>
      </c>
      <c r="N144" s="93">
        <v>153.4073</v>
      </c>
      <c r="O144" s="93">
        <v>2408.7402</v>
      </c>
      <c r="P144" s="93">
        <v>0</v>
      </c>
      <c r="Q144" s="93">
        <v>0</v>
      </c>
      <c r="R144" s="93">
        <v>0.16</v>
      </c>
      <c r="S144" s="93">
        <v>39.5182</v>
      </c>
      <c r="T144" s="93">
        <v>0</v>
      </c>
      <c r="U144" s="108">
        <f t="shared" si="2"/>
        <v>2639.90595</v>
      </c>
    </row>
    <row r="145" spans="1:21" s="95" customFormat="1" ht="9">
      <c r="A145" s="85" t="s">
        <v>125</v>
      </c>
      <c r="B145" s="93">
        <v>719.9710200000001</v>
      </c>
      <c r="C145" s="93">
        <v>761.6595</v>
      </c>
      <c r="D145" s="93">
        <v>1446.55405</v>
      </c>
      <c r="E145" s="93">
        <v>0</v>
      </c>
      <c r="F145" s="93">
        <v>3921.81066</v>
      </c>
      <c r="G145" s="93">
        <v>0.002</v>
      </c>
      <c r="H145" s="93">
        <v>17.501</v>
      </c>
      <c r="I145" s="93">
        <v>194.1249</v>
      </c>
      <c r="J145" s="93">
        <v>0</v>
      </c>
      <c r="K145" s="93">
        <v>0</v>
      </c>
      <c r="L145" s="93">
        <v>7061.623130000001</v>
      </c>
      <c r="M145" s="93">
        <v>255.65975</v>
      </c>
      <c r="N145" s="93">
        <v>0</v>
      </c>
      <c r="O145" s="93">
        <v>5698.682</v>
      </c>
      <c r="P145" s="93">
        <v>50.187</v>
      </c>
      <c r="Q145" s="93">
        <v>0</v>
      </c>
      <c r="R145" s="93">
        <v>0</v>
      </c>
      <c r="S145" s="93">
        <v>266.63779999999997</v>
      </c>
      <c r="T145" s="93">
        <v>790.4565799999999</v>
      </c>
      <c r="U145" s="108">
        <f t="shared" si="2"/>
        <v>7061.62313</v>
      </c>
    </row>
    <row r="146" spans="1:21" s="95" customFormat="1" ht="9">
      <c r="A146" s="85" t="s">
        <v>126</v>
      </c>
      <c r="B146" s="93">
        <v>266.74387</v>
      </c>
      <c r="C146" s="93">
        <v>917.7237</v>
      </c>
      <c r="D146" s="93">
        <v>52.73154</v>
      </c>
      <c r="E146" s="93">
        <v>0.89</v>
      </c>
      <c r="F146" s="93">
        <v>3784.71555</v>
      </c>
      <c r="G146" s="93">
        <v>0</v>
      </c>
      <c r="H146" s="93">
        <v>866.6751999999999</v>
      </c>
      <c r="I146" s="93">
        <v>207.68970000000002</v>
      </c>
      <c r="J146" s="93">
        <v>0</v>
      </c>
      <c r="K146" s="93">
        <v>0</v>
      </c>
      <c r="L146" s="93">
        <v>6097.169559999999</v>
      </c>
      <c r="M146" s="93">
        <v>780.2252</v>
      </c>
      <c r="N146" s="93">
        <v>13.72334</v>
      </c>
      <c r="O146" s="93">
        <v>480</v>
      </c>
      <c r="P146" s="93">
        <v>0</v>
      </c>
      <c r="Q146" s="93">
        <v>0</v>
      </c>
      <c r="R146" s="93">
        <v>108.0869</v>
      </c>
      <c r="S146" s="93">
        <v>524.9535999999999</v>
      </c>
      <c r="T146" s="93">
        <v>4190.18052</v>
      </c>
      <c r="U146" s="108">
        <f t="shared" si="2"/>
        <v>6097.16956</v>
      </c>
    </row>
    <row r="147" spans="1:21" s="95" customFormat="1" ht="9">
      <c r="A147" s="85" t="s">
        <v>222</v>
      </c>
      <c r="B147" s="93">
        <v>665.6529</v>
      </c>
      <c r="C147" s="93">
        <v>732.45873</v>
      </c>
      <c r="D147" s="93">
        <v>185.89291</v>
      </c>
      <c r="E147" s="93">
        <v>0</v>
      </c>
      <c r="F147" s="93">
        <v>6886.9708</v>
      </c>
      <c r="G147" s="93">
        <v>53.5</v>
      </c>
      <c r="H147" s="93">
        <v>118.3041</v>
      </c>
      <c r="I147" s="93">
        <v>171.5182</v>
      </c>
      <c r="J147" s="93">
        <v>0</v>
      </c>
      <c r="K147" s="93">
        <v>140.12696</v>
      </c>
      <c r="L147" s="93">
        <v>8954.4246</v>
      </c>
      <c r="M147" s="93">
        <v>80.58075</v>
      </c>
      <c r="N147" s="93">
        <v>2488.6790499999997</v>
      </c>
      <c r="O147" s="93">
        <v>5855</v>
      </c>
      <c r="P147" s="93">
        <v>73.97810000000001</v>
      </c>
      <c r="Q147" s="93">
        <v>0</v>
      </c>
      <c r="R147" s="93">
        <v>0</v>
      </c>
      <c r="S147" s="93">
        <v>456.18670000000003</v>
      </c>
      <c r="T147" s="93">
        <v>0</v>
      </c>
      <c r="U147" s="108">
        <f t="shared" si="2"/>
        <v>8954.4246</v>
      </c>
    </row>
    <row r="148" spans="1:21" s="95" customFormat="1" ht="9">
      <c r="A148" s="85" t="s">
        <v>31</v>
      </c>
      <c r="B148" s="93">
        <v>116.00304</v>
      </c>
      <c r="C148" s="93">
        <v>86.3352</v>
      </c>
      <c r="D148" s="93">
        <v>0</v>
      </c>
      <c r="E148" s="93">
        <v>3.8205</v>
      </c>
      <c r="F148" s="93">
        <v>694.5754499999999</v>
      </c>
      <c r="G148" s="93">
        <v>0</v>
      </c>
      <c r="H148" s="93">
        <v>0</v>
      </c>
      <c r="I148" s="93">
        <v>0</v>
      </c>
      <c r="J148" s="93">
        <v>0</v>
      </c>
      <c r="K148" s="93">
        <v>134.24478</v>
      </c>
      <c r="L148" s="93">
        <v>1034.97897</v>
      </c>
      <c r="M148" s="93">
        <v>31.391099999999998</v>
      </c>
      <c r="N148" s="93">
        <v>181.688</v>
      </c>
      <c r="O148" s="93">
        <v>615.66595</v>
      </c>
      <c r="P148" s="93">
        <v>100.63765</v>
      </c>
      <c r="Q148" s="93">
        <v>0</v>
      </c>
      <c r="R148" s="93">
        <v>0</v>
      </c>
      <c r="S148" s="93">
        <v>105.59627</v>
      </c>
      <c r="T148" s="93">
        <v>0</v>
      </c>
      <c r="U148" s="108">
        <f t="shared" si="2"/>
        <v>1034.9789700000001</v>
      </c>
    </row>
    <row r="149" spans="1:21" s="95" customFormat="1" ht="9">
      <c r="A149" s="85" t="s">
        <v>127</v>
      </c>
      <c r="B149" s="93">
        <v>252.99812</v>
      </c>
      <c r="C149" s="93">
        <v>3418.37323</v>
      </c>
      <c r="D149" s="93">
        <v>0</v>
      </c>
      <c r="E149" s="93">
        <v>136.80675</v>
      </c>
      <c r="F149" s="93">
        <v>8609.964</v>
      </c>
      <c r="G149" s="93">
        <v>0</v>
      </c>
      <c r="H149" s="93">
        <v>390.65</v>
      </c>
      <c r="I149" s="93">
        <v>0</v>
      </c>
      <c r="J149" s="93">
        <v>0</v>
      </c>
      <c r="K149" s="93">
        <v>0</v>
      </c>
      <c r="L149" s="93">
        <v>12808.7921</v>
      </c>
      <c r="M149" s="93">
        <v>159.44345</v>
      </c>
      <c r="N149" s="93">
        <v>0</v>
      </c>
      <c r="O149" s="93">
        <v>10449.5</v>
      </c>
      <c r="P149" s="93">
        <v>0</v>
      </c>
      <c r="Q149" s="93">
        <v>0</v>
      </c>
      <c r="R149" s="93">
        <v>100.062</v>
      </c>
      <c r="S149" s="93">
        <v>308.00190000000003</v>
      </c>
      <c r="T149" s="93">
        <v>1791.78475</v>
      </c>
      <c r="U149" s="108">
        <f t="shared" si="2"/>
        <v>12808.7921</v>
      </c>
    </row>
    <row r="150" spans="1:21" s="95" customFormat="1" ht="9">
      <c r="A150" s="85" t="s">
        <v>128</v>
      </c>
      <c r="B150" s="93">
        <v>1035.23639</v>
      </c>
      <c r="C150" s="93">
        <v>2357.98155</v>
      </c>
      <c r="D150" s="93">
        <v>673.40651</v>
      </c>
      <c r="E150" s="93">
        <v>149.05575</v>
      </c>
      <c r="F150" s="93">
        <v>4584.149</v>
      </c>
      <c r="G150" s="93">
        <v>310.252</v>
      </c>
      <c r="H150" s="93">
        <v>0</v>
      </c>
      <c r="I150" s="93">
        <v>101.7598</v>
      </c>
      <c r="J150" s="93">
        <v>0</v>
      </c>
      <c r="K150" s="93">
        <v>0</v>
      </c>
      <c r="L150" s="93">
        <v>9211.841</v>
      </c>
      <c r="M150" s="93">
        <v>327.17415</v>
      </c>
      <c r="N150" s="93">
        <v>-21.978630000000003</v>
      </c>
      <c r="O150" s="93">
        <v>5667.5</v>
      </c>
      <c r="P150" s="93">
        <v>92.63507000000001</v>
      </c>
      <c r="Q150" s="93">
        <v>0</v>
      </c>
      <c r="R150" s="93">
        <v>54.7541</v>
      </c>
      <c r="S150" s="93">
        <v>383.66985</v>
      </c>
      <c r="T150" s="93">
        <v>2708.08646</v>
      </c>
      <c r="U150" s="108">
        <f t="shared" si="2"/>
        <v>9211.841</v>
      </c>
    </row>
    <row r="151" spans="1:21" s="95" customFormat="1" ht="9">
      <c r="A151" s="85" t="s">
        <v>129</v>
      </c>
      <c r="B151" s="93">
        <v>42.792010000000005</v>
      </c>
      <c r="C151" s="93">
        <v>318.11981</v>
      </c>
      <c r="D151" s="93">
        <v>94.5</v>
      </c>
      <c r="E151" s="93">
        <v>3.2863</v>
      </c>
      <c r="F151" s="93">
        <v>835.9449000000001</v>
      </c>
      <c r="G151" s="93">
        <v>20</v>
      </c>
      <c r="H151" s="93">
        <v>24.9</v>
      </c>
      <c r="I151" s="93">
        <v>63.7</v>
      </c>
      <c r="J151" s="93">
        <v>0</v>
      </c>
      <c r="K151" s="93">
        <v>0</v>
      </c>
      <c r="L151" s="93">
        <v>1403.2430200000001</v>
      </c>
      <c r="M151" s="93">
        <v>105.6639</v>
      </c>
      <c r="N151" s="93">
        <v>0</v>
      </c>
      <c r="O151" s="93">
        <v>965.71114</v>
      </c>
      <c r="P151" s="93">
        <v>130.82512</v>
      </c>
      <c r="Q151" s="93">
        <v>18.53</v>
      </c>
      <c r="R151" s="93">
        <v>12.33651</v>
      </c>
      <c r="S151" s="93">
        <v>88.7916</v>
      </c>
      <c r="T151" s="93">
        <v>81.38475</v>
      </c>
      <c r="U151" s="108">
        <f t="shared" si="2"/>
        <v>1403.24302</v>
      </c>
    </row>
    <row r="152" spans="1:21" s="95" customFormat="1" ht="9">
      <c r="A152" s="85" t="s">
        <v>130</v>
      </c>
      <c r="B152" s="93">
        <v>725.25417</v>
      </c>
      <c r="C152" s="93">
        <v>633.35825</v>
      </c>
      <c r="D152" s="93">
        <v>29</v>
      </c>
      <c r="E152" s="93">
        <v>0</v>
      </c>
      <c r="F152" s="93">
        <v>3581.92545</v>
      </c>
      <c r="G152" s="93">
        <v>0</v>
      </c>
      <c r="H152" s="93">
        <v>0</v>
      </c>
      <c r="I152" s="93">
        <v>27.506</v>
      </c>
      <c r="J152" s="93">
        <v>0</v>
      </c>
      <c r="K152" s="93">
        <v>20.00673</v>
      </c>
      <c r="L152" s="93">
        <v>5017.0506000000005</v>
      </c>
      <c r="M152" s="93">
        <v>177.24685</v>
      </c>
      <c r="N152" s="93">
        <v>0</v>
      </c>
      <c r="O152" s="93">
        <v>4737.477650000001</v>
      </c>
      <c r="P152" s="93">
        <v>0</v>
      </c>
      <c r="Q152" s="93">
        <v>0</v>
      </c>
      <c r="R152" s="93">
        <v>0</v>
      </c>
      <c r="S152" s="93">
        <v>102.32610000000001</v>
      </c>
      <c r="T152" s="93">
        <v>0</v>
      </c>
      <c r="U152" s="108">
        <f t="shared" si="2"/>
        <v>5017.0506000000005</v>
      </c>
    </row>
    <row r="153" spans="1:21" s="95" customFormat="1" ht="9">
      <c r="A153" s="85" t="s">
        <v>223</v>
      </c>
      <c r="B153" s="93">
        <v>245.59601</v>
      </c>
      <c r="C153" s="93">
        <v>2187.15018</v>
      </c>
      <c r="D153" s="93">
        <v>1.5048499999999998</v>
      </c>
      <c r="E153" s="93">
        <v>0</v>
      </c>
      <c r="F153" s="93">
        <v>2613.97204</v>
      </c>
      <c r="G153" s="93">
        <v>0</v>
      </c>
      <c r="H153" s="93">
        <v>0</v>
      </c>
      <c r="I153" s="93">
        <v>118.94908</v>
      </c>
      <c r="J153" s="93">
        <v>0</v>
      </c>
      <c r="K153" s="93">
        <v>627.9472900000001</v>
      </c>
      <c r="L153" s="93">
        <v>5795.11945</v>
      </c>
      <c r="M153" s="93">
        <v>81.67405000000001</v>
      </c>
      <c r="N153" s="93">
        <v>1048.2924</v>
      </c>
      <c r="O153" s="93">
        <v>4566</v>
      </c>
      <c r="P153" s="93">
        <v>0</v>
      </c>
      <c r="Q153" s="93">
        <v>0</v>
      </c>
      <c r="R153" s="93">
        <v>0.1</v>
      </c>
      <c r="S153" s="93">
        <v>99.053</v>
      </c>
      <c r="T153" s="93">
        <v>0</v>
      </c>
      <c r="U153" s="108">
        <f t="shared" si="2"/>
        <v>5795.11945</v>
      </c>
    </row>
    <row r="154" spans="1:21" s="95" customFormat="1" ht="9">
      <c r="A154" s="85" t="s">
        <v>131</v>
      </c>
      <c r="B154" s="93">
        <v>1588.77105</v>
      </c>
      <c r="C154" s="93">
        <v>12285.392310000001</v>
      </c>
      <c r="D154" s="93">
        <v>1434.5446499999998</v>
      </c>
      <c r="E154" s="93">
        <v>145.3048</v>
      </c>
      <c r="F154" s="93">
        <v>24768.05775</v>
      </c>
      <c r="G154" s="93">
        <v>0.001</v>
      </c>
      <c r="H154" s="93">
        <v>1487</v>
      </c>
      <c r="I154" s="93">
        <v>451.8345</v>
      </c>
      <c r="J154" s="93">
        <v>0</v>
      </c>
      <c r="K154" s="93">
        <v>0</v>
      </c>
      <c r="L154" s="93">
        <v>42160.906059999994</v>
      </c>
      <c r="M154" s="93">
        <v>5879.10535</v>
      </c>
      <c r="N154" s="93">
        <v>0</v>
      </c>
      <c r="O154" s="93">
        <v>18000</v>
      </c>
      <c r="P154" s="93">
        <v>0</v>
      </c>
      <c r="Q154" s="93">
        <v>0</v>
      </c>
      <c r="R154" s="93">
        <v>17.32675</v>
      </c>
      <c r="S154" s="93">
        <v>330</v>
      </c>
      <c r="T154" s="93">
        <v>17934.47396</v>
      </c>
      <c r="U154" s="108">
        <f t="shared" si="2"/>
        <v>42160.906059999994</v>
      </c>
    </row>
    <row r="155" spans="1:21" s="95" customFormat="1" ht="9">
      <c r="A155" s="85" t="s">
        <v>132</v>
      </c>
      <c r="B155" s="93">
        <v>323.84128000000004</v>
      </c>
      <c r="C155" s="93">
        <v>531.11125</v>
      </c>
      <c r="D155" s="93">
        <v>47.502120000000005</v>
      </c>
      <c r="E155" s="93">
        <v>148.76379999999997</v>
      </c>
      <c r="F155" s="93">
        <v>2274.8729</v>
      </c>
      <c r="G155" s="93">
        <v>0</v>
      </c>
      <c r="H155" s="93">
        <v>47.002199999999995</v>
      </c>
      <c r="I155" s="93">
        <v>759.4475</v>
      </c>
      <c r="J155" s="93">
        <v>0</v>
      </c>
      <c r="K155" s="93">
        <v>0</v>
      </c>
      <c r="L155" s="93">
        <v>4132.54105</v>
      </c>
      <c r="M155" s="93">
        <v>179.71204999999998</v>
      </c>
      <c r="N155" s="93">
        <v>0</v>
      </c>
      <c r="O155" s="93">
        <v>3163.1655</v>
      </c>
      <c r="P155" s="93">
        <v>13.11947</v>
      </c>
      <c r="Q155" s="93">
        <v>0</v>
      </c>
      <c r="R155" s="93">
        <v>36.39</v>
      </c>
      <c r="S155" s="93">
        <v>43.346</v>
      </c>
      <c r="T155" s="93">
        <v>696.80803</v>
      </c>
      <c r="U155" s="108">
        <f t="shared" si="2"/>
        <v>4132.54105</v>
      </c>
    </row>
    <row r="156" spans="1:21" s="95" customFormat="1" ht="9">
      <c r="A156" s="85" t="s">
        <v>133</v>
      </c>
      <c r="B156" s="93">
        <v>23.07009</v>
      </c>
      <c r="C156" s="93">
        <v>472.75973999999997</v>
      </c>
      <c r="D156" s="93">
        <v>0</v>
      </c>
      <c r="E156" s="93">
        <v>44</v>
      </c>
      <c r="F156" s="93">
        <v>2521.605</v>
      </c>
      <c r="G156" s="93">
        <v>0</v>
      </c>
      <c r="H156" s="93">
        <v>0.001</v>
      </c>
      <c r="I156" s="93">
        <v>0.001</v>
      </c>
      <c r="J156" s="93">
        <v>0</v>
      </c>
      <c r="K156" s="93">
        <v>0</v>
      </c>
      <c r="L156" s="93">
        <v>3061.4368300000006</v>
      </c>
      <c r="M156" s="93">
        <v>80.9669</v>
      </c>
      <c r="N156" s="93">
        <v>0</v>
      </c>
      <c r="O156" s="93">
        <v>1956.0293000000001</v>
      </c>
      <c r="P156" s="93">
        <v>5.745</v>
      </c>
      <c r="Q156" s="93">
        <v>0</v>
      </c>
      <c r="R156" s="93">
        <v>49.470699999999994</v>
      </c>
      <c r="S156" s="93">
        <v>303.4494</v>
      </c>
      <c r="T156" s="93">
        <v>665.77553</v>
      </c>
      <c r="U156" s="108">
        <f t="shared" si="2"/>
        <v>3061.4368299999996</v>
      </c>
    </row>
    <row r="157" spans="1:21" s="95" customFormat="1" ht="9">
      <c r="A157" s="85" t="s">
        <v>134</v>
      </c>
      <c r="B157" s="93">
        <v>69.31128</v>
      </c>
      <c r="C157" s="93">
        <v>592.4374499999999</v>
      </c>
      <c r="D157" s="93">
        <v>32.96395</v>
      </c>
      <c r="E157" s="93">
        <v>0</v>
      </c>
      <c r="F157" s="93">
        <v>1752.3176</v>
      </c>
      <c r="G157" s="93">
        <v>0</v>
      </c>
      <c r="H157" s="93">
        <v>24.36</v>
      </c>
      <c r="I157" s="93">
        <v>167.18455</v>
      </c>
      <c r="J157" s="93">
        <v>0</v>
      </c>
      <c r="K157" s="93">
        <v>0</v>
      </c>
      <c r="L157" s="93">
        <v>2638.57483</v>
      </c>
      <c r="M157" s="93">
        <v>286.71405</v>
      </c>
      <c r="N157" s="93">
        <v>0</v>
      </c>
      <c r="O157" s="93">
        <v>2155.5083</v>
      </c>
      <c r="P157" s="93">
        <v>7.978800000000001</v>
      </c>
      <c r="Q157" s="93">
        <v>0</v>
      </c>
      <c r="R157" s="93">
        <v>0</v>
      </c>
      <c r="S157" s="93">
        <v>15.124049999999999</v>
      </c>
      <c r="T157" s="93">
        <v>173.24963</v>
      </c>
      <c r="U157" s="108">
        <f t="shared" si="2"/>
        <v>2638.5748299999996</v>
      </c>
    </row>
    <row r="158" spans="1:21" s="95" customFormat="1" ht="9">
      <c r="A158" s="85" t="s">
        <v>135</v>
      </c>
      <c r="B158" s="93">
        <v>722.6801800000001</v>
      </c>
      <c r="C158" s="93">
        <v>590.2845</v>
      </c>
      <c r="D158" s="93">
        <v>0.2</v>
      </c>
      <c r="E158" s="93">
        <v>52.199</v>
      </c>
      <c r="F158" s="93">
        <v>2229.21675</v>
      </c>
      <c r="G158" s="93">
        <v>5.9</v>
      </c>
      <c r="H158" s="93">
        <v>156.285</v>
      </c>
      <c r="I158" s="93">
        <v>48.769400000000005</v>
      </c>
      <c r="J158" s="93">
        <v>0</v>
      </c>
      <c r="K158" s="93">
        <v>0</v>
      </c>
      <c r="L158" s="93">
        <v>3805.53483</v>
      </c>
      <c r="M158" s="93">
        <v>155.78154999999998</v>
      </c>
      <c r="N158" s="93">
        <v>0</v>
      </c>
      <c r="O158" s="93">
        <v>2022</v>
      </c>
      <c r="P158" s="93">
        <v>0</v>
      </c>
      <c r="Q158" s="93">
        <v>0</v>
      </c>
      <c r="R158" s="93">
        <v>2.19175</v>
      </c>
      <c r="S158" s="93">
        <v>185.13765</v>
      </c>
      <c r="T158" s="93">
        <v>1440.4238799999998</v>
      </c>
      <c r="U158" s="108">
        <f t="shared" si="2"/>
        <v>3805.53483</v>
      </c>
    </row>
    <row r="159" spans="1:21" s="95" customFormat="1" ht="9">
      <c r="A159" s="85" t="s">
        <v>136</v>
      </c>
      <c r="B159" s="93">
        <v>567.90765</v>
      </c>
      <c r="C159" s="93">
        <v>1873.73541</v>
      </c>
      <c r="D159" s="93">
        <v>5804.14465</v>
      </c>
      <c r="E159" s="93">
        <v>59.406</v>
      </c>
      <c r="F159" s="93">
        <v>4305.76145</v>
      </c>
      <c r="G159" s="93">
        <v>0.001</v>
      </c>
      <c r="H159" s="93">
        <v>900</v>
      </c>
      <c r="I159" s="93">
        <v>49.875</v>
      </c>
      <c r="J159" s="93">
        <v>0</v>
      </c>
      <c r="K159" s="93">
        <v>369.63174</v>
      </c>
      <c r="L159" s="93">
        <v>13930.462900000002</v>
      </c>
      <c r="M159" s="93">
        <v>155.50775</v>
      </c>
      <c r="N159" s="93">
        <v>0</v>
      </c>
      <c r="O159" s="93">
        <v>13500</v>
      </c>
      <c r="P159" s="93">
        <v>0</v>
      </c>
      <c r="Q159" s="93">
        <v>0</v>
      </c>
      <c r="R159" s="93">
        <v>2.06675</v>
      </c>
      <c r="S159" s="93">
        <v>272.88840000000005</v>
      </c>
      <c r="T159" s="93">
        <v>0</v>
      </c>
      <c r="U159" s="108">
        <f t="shared" si="2"/>
        <v>13930.4629</v>
      </c>
    </row>
    <row r="160" spans="1:21" s="95" customFormat="1" ht="9">
      <c r="A160" s="85" t="s">
        <v>137</v>
      </c>
      <c r="B160" s="93">
        <v>1764.26844</v>
      </c>
      <c r="C160" s="93">
        <v>2214.0960499999997</v>
      </c>
      <c r="D160" s="93">
        <v>12</v>
      </c>
      <c r="E160" s="93">
        <v>0</v>
      </c>
      <c r="F160" s="93">
        <v>4772.696150000001</v>
      </c>
      <c r="G160" s="93">
        <v>7.1762</v>
      </c>
      <c r="H160" s="93">
        <v>0.001</v>
      </c>
      <c r="I160" s="93">
        <v>534.88705</v>
      </c>
      <c r="J160" s="93">
        <v>0</v>
      </c>
      <c r="K160" s="93">
        <v>293.47531</v>
      </c>
      <c r="L160" s="93">
        <v>9598.600199999999</v>
      </c>
      <c r="M160" s="93">
        <v>251.77635</v>
      </c>
      <c r="N160" s="93">
        <v>872.456</v>
      </c>
      <c r="O160" s="93">
        <v>7990</v>
      </c>
      <c r="P160" s="93">
        <v>0</v>
      </c>
      <c r="Q160" s="93">
        <v>0</v>
      </c>
      <c r="R160" s="93">
        <v>42.70505</v>
      </c>
      <c r="S160" s="93">
        <v>441.6628</v>
      </c>
      <c r="T160" s="93">
        <v>0</v>
      </c>
      <c r="U160" s="108">
        <f t="shared" si="2"/>
        <v>9598.6002</v>
      </c>
    </row>
    <row r="161" spans="1:21" s="95" customFormat="1" ht="9">
      <c r="A161" s="85" t="s">
        <v>138</v>
      </c>
      <c r="B161" s="93">
        <v>163.68209</v>
      </c>
      <c r="C161" s="93">
        <v>3017.4982099999997</v>
      </c>
      <c r="D161" s="93">
        <v>2631.4</v>
      </c>
      <c r="E161" s="93">
        <v>24.15685</v>
      </c>
      <c r="F161" s="93">
        <v>10051.702</v>
      </c>
      <c r="G161" s="93">
        <v>0.001</v>
      </c>
      <c r="H161" s="93">
        <v>451.7</v>
      </c>
      <c r="I161" s="93">
        <v>183.28</v>
      </c>
      <c r="J161" s="93">
        <v>0</v>
      </c>
      <c r="K161" s="93">
        <v>0</v>
      </c>
      <c r="L161" s="93">
        <v>16523.420149999998</v>
      </c>
      <c r="M161" s="93">
        <v>463.70827</v>
      </c>
      <c r="N161" s="93">
        <v>72.02025</v>
      </c>
      <c r="O161" s="93">
        <v>13500</v>
      </c>
      <c r="P161" s="93">
        <v>0</v>
      </c>
      <c r="Q161" s="93">
        <v>0</v>
      </c>
      <c r="R161" s="93">
        <v>93.78365</v>
      </c>
      <c r="S161" s="93">
        <v>298.09605</v>
      </c>
      <c r="T161" s="93">
        <v>2095.81193</v>
      </c>
      <c r="U161" s="108">
        <f t="shared" si="2"/>
        <v>16523.420149999998</v>
      </c>
    </row>
    <row r="162" spans="1:21" s="95" customFormat="1" ht="9">
      <c r="A162" s="85" t="s">
        <v>139</v>
      </c>
      <c r="B162" s="93">
        <v>123.19842</v>
      </c>
      <c r="C162" s="93">
        <v>533.75722</v>
      </c>
      <c r="D162" s="93">
        <v>7.676</v>
      </c>
      <c r="E162" s="93">
        <v>112.7253</v>
      </c>
      <c r="F162" s="93">
        <v>1805.12</v>
      </c>
      <c r="G162" s="93">
        <v>0</v>
      </c>
      <c r="H162" s="93">
        <v>27</v>
      </c>
      <c r="I162" s="93">
        <v>43.525</v>
      </c>
      <c r="J162" s="93">
        <v>0</v>
      </c>
      <c r="K162" s="93">
        <v>0</v>
      </c>
      <c r="L162" s="93">
        <v>2653.0019399999996</v>
      </c>
      <c r="M162" s="93">
        <v>274.57295</v>
      </c>
      <c r="N162" s="93">
        <v>298.023</v>
      </c>
      <c r="O162" s="93">
        <v>1298.3</v>
      </c>
      <c r="P162" s="93">
        <v>0</v>
      </c>
      <c r="Q162" s="93">
        <v>0</v>
      </c>
      <c r="R162" s="93">
        <v>199.24165</v>
      </c>
      <c r="S162" s="93">
        <v>130.2696</v>
      </c>
      <c r="T162" s="93">
        <v>452.59474</v>
      </c>
      <c r="U162" s="108">
        <f t="shared" si="2"/>
        <v>2653.00194</v>
      </c>
    </row>
    <row r="163" spans="1:21" s="95" customFormat="1" ht="9">
      <c r="A163" s="85" t="s">
        <v>140</v>
      </c>
      <c r="B163" s="93">
        <v>109.38448</v>
      </c>
      <c r="C163" s="93">
        <v>1413.51005</v>
      </c>
      <c r="D163" s="93">
        <v>1091.5208799999998</v>
      </c>
      <c r="E163" s="93">
        <v>0</v>
      </c>
      <c r="F163" s="93">
        <v>6102.005</v>
      </c>
      <c r="G163" s="93">
        <v>17</v>
      </c>
      <c r="H163" s="93">
        <v>104</v>
      </c>
      <c r="I163" s="93">
        <v>0</v>
      </c>
      <c r="J163" s="93">
        <v>0</v>
      </c>
      <c r="K163" s="93">
        <v>0</v>
      </c>
      <c r="L163" s="93">
        <v>8837.420409999999</v>
      </c>
      <c r="M163" s="93">
        <v>334.2648</v>
      </c>
      <c r="N163" s="93">
        <v>0</v>
      </c>
      <c r="O163" s="93">
        <v>7481.40255</v>
      </c>
      <c r="P163" s="93">
        <v>35.52088</v>
      </c>
      <c r="Q163" s="93">
        <v>0</v>
      </c>
      <c r="R163" s="93">
        <v>14.02325</v>
      </c>
      <c r="S163" s="93">
        <v>304.77459999999996</v>
      </c>
      <c r="T163" s="93">
        <v>667.4343299999999</v>
      </c>
      <c r="U163" s="108">
        <f t="shared" si="2"/>
        <v>8837.420409999999</v>
      </c>
    </row>
    <row r="164" spans="1:21" s="95" customFormat="1" ht="9">
      <c r="A164" s="85" t="s">
        <v>141</v>
      </c>
      <c r="B164" s="93">
        <v>212.22027</v>
      </c>
      <c r="C164" s="93">
        <v>2112.78685</v>
      </c>
      <c r="D164" s="93">
        <v>54.94469</v>
      </c>
      <c r="E164" s="93">
        <v>0</v>
      </c>
      <c r="F164" s="93">
        <v>9799.117400000001</v>
      </c>
      <c r="G164" s="93">
        <v>0</v>
      </c>
      <c r="H164" s="93">
        <v>725.78625</v>
      </c>
      <c r="I164" s="93">
        <v>114.84103999999999</v>
      </c>
      <c r="J164" s="93">
        <v>0</v>
      </c>
      <c r="K164" s="93">
        <v>0</v>
      </c>
      <c r="L164" s="93">
        <v>13019.6965</v>
      </c>
      <c r="M164" s="93">
        <v>137.537</v>
      </c>
      <c r="N164" s="93">
        <v>245.58010000000002</v>
      </c>
      <c r="O164" s="93">
        <v>11464.32565</v>
      </c>
      <c r="P164" s="93">
        <v>54.943690000000004</v>
      </c>
      <c r="Q164" s="93">
        <v>0</v>
      </c>
      <c r="R164" s="93">
        <v>105.79435000000001</v>
      </c>
      <c r="S164" s="93">
        <v>42.26</v>
      </c>
      <c r="T164" s="93">
        <v>969.2557099999999</v>
      </c>
      <c r="U164" s="108">
        <f t="shared" si="2"/>
        <v>13019.6965</v>
      </c>
    </row>
    <row r="165" spans="1:21" s="95" customFormat="1" ht="9">
      <c r="A165" s="85" t="s">
        <v>142</v>
      </c>
      <c r="B165" s="93">
        <v>730.74788</v>
      </c>
      <c r="C165" s="93">
        <v>1486.1653000000001</v>
      </c>
      <c r="D165" s="93">
        <v>2674.0638</v>
      </c>
      <c r="E165" s="93">
        <v>195.9567</v>
      </c>
      <c r="F165" s="93">
        <v>6436.9</v>
      </c>
      <c r="G165" s="93">
        <v>0</v>
      </c>
      <c r="H165" s="93">
        <v>122.4</v>
      </c>
      <c r="I165" s="93">
        <v>0</v>
      </c>
      <c r="J165" s="93">
        <v>0</v>
      </c>
      <c r="K165" s="93">
        <v>0</v>
      </c>
      <c r="L165" s="93">
        <v>11646.23368</v>
      </c>
      <c r="M165" s="93">
        <v>349.84815000000003</v>
      </c>
      <c r="N165" s="93">
        <v>0</v>
      </c>
      <c r="O165" s="93">
        <v>10808.2</v>
      </c>
      <c r="P165" s="93">
        <v>22.9758</v>
      </c>
      <c r="Q165" s="93">
        <v>58</v>
      </c>
      <c r="R165" s="93">
        <v>75.16335000000001</v>
      </c>
      <c r="S165" s="93">
        <v>265.60409999999996</v>
      </c>
      <c r="T165" s="93">
        <v>66.44228</v>
      </c>
      <c r="U165" s="108">
        <f t="shared" si="2"/>
        <v>11646.233680000001</v>
      </c>
    </row>
    <row r="166" spans="1:21" s="95" customFormat="1" ht="9">
      <c r="A166" s="85" t="s">
        <v>143</v>
      </c>
      <c r="B166" s="93">
        <v>597.91204</v>
      </c>
      <c r="C166" s="93">
        <v>3243.79958</v>
      </c>
      <c r="D166" s="93">
        <v>0</v>
      </c>
      <c r="E166" s="93">
        <v>126.541</v>
      </c>
      <c r="F166" s="93">
        <v>9155</v>
      </c>
      <c r="G166" s="93">
        <v>0</v>
      </c>
      <c r="H166" s="93">
        <v>983</v>
      </c>
      <c r="I166" s="93">
        <v>119</v>
      </c>
      <c r="J166" s="93">
        <v>0</v>
      </c>
      <c r="K166" s="93">
        <v>0</v>
      </c>
      <c r="L166" s="93">
        <v>14225.25262</v>
      </c>
      <c r="M166" s="93">
        <v>287.3122</v>
      </c>
      <c r="N166" s="93">
        <v>0</v>
      </c>
      <c r="O166" s="93">
        <v>11750</v>
      </c>
      <c r="P166" s="93">
        <v>69.7242</v>
      </c>
      <c r="Q166" s="93">
        <v>0</v>
      </c>
      <c r="R166" s="93">
        <v>149.2906</v>
      </c>
      <c r="S166" s="93">
        <v>240.75385</v>
      </c>
      <c r="T166" s="93">
        <v>1728.17177</v>
      </c>
      <c r="U166" s="108">
        <f t="shared" si="2"/>
        <v>14225.25262</v>
      </c>
    </row>
    <row r="167" spans="1:21" s="95" customFormat="1" ht="9">
      <c r="A167" s="85" t="s">
        <v>144</v>
      </c>
      <c r="B167" s="93">
        <v>272.34559</v>
      </c>
      <c r="C167" s="93">
        <v>4694.0091299999995</v>
      </c>
      <c r="D167" s="93">
        <v>0</v>
      </c>
      <c r="E167" s="93">
        <v>0</v>
      </c>
      <c r="F167" s="93">
        <v>9626.8</v>
      </c>
      <c r="G167" s="93">
        <v>0</v>
      </c>
      <c r="H167" s="93">
        <v>1825.7</v>
      </c>
      <c r="I167" s="93">
        <v>151.6</v>
      </c>
      <c r="J167" s="93">
        <v>0</v>
      </c>
      <c r="K167" s="93">
        <v>0</v>
      </c>
      <c r="L167" s="93">
        <v>16570.454719999998</v>
      </c>
      <c r="M167" s="93">
        <v>3174.754</v>
      </c>
      <c r="N167" s="93">
        <v>0</v>
      </c>
      <c r="O167" s="93">
        <v>11335</v>
      </c>
      <c r="P167" s="93">
        <v>66.08194999999999</v>
      </c>
      <c r="Q167" s="93">
        <v>0</v>
      </c>
      <c r="R167" s="93">
        <v>0</v>
      </c>
      <c r="S167" s="93">
        <v>1264.6692</v>
      </c>
      <c r="T167" s="93">
        <v>729.94957</v>
      </c>
      <c r="U167" s="108">
        <f t="shared" si="2"/>
        <v>16570.45472</v>
      </c>
    </row>
    <row r="168" spans="1:21" s="95" customFormat="1" ht="9">
      <c r="A168" s="85" t="s">
        <v>145</v>
      </c>
      <c r="B168" s="93">
        <v>338.06890999999996</v>
      </c>
      <c r="C168" s="93">
        <v>1818.36197</v>
      </c>
      <c r="D168" s="93">
        <v>143.84810000000002</v>
      </c>
      <c r="E168" s="93">
        <v>67.60922000000001</v>
      </c>
      <c r="F168" s="93">
        <v>6271.5175899999995</v>
      </c>
      <c r="G168" s="93">
        <v>0.002</v>
      </c>
      <c r="H168" s="93">
        <v>582.0766</v>
      </c>
      <c r="I168" s="93">
        <v>35.3665</v>
      </c>
      <c r="J168" s="93">
        <v>0</v>
      </c>
      <c r="K168" s="93">
        <v>0</v>
      </c>
      <c r="L168" s="93">
        <v>9256.85089</v>
      </c>
      <c r="M168" s="93">
        <v>391.5256</v>
      </c>
      <c r="N168" s="93">
        <v>0</v>
      </c>
      <c r="O168" s="93">
        <v>7715.92555</v>
      </c>
      <c r="P168" s="93">
        <v>0</v>
      </c>
      <c r="Q168" s="93">
        <v>0</v>
      </c>
      <c r="R168" s="93">
        <v>63.61895</v>
      </c>
      <c r="S168" s="93">
        <v>137.07515</v>
      </c>
      <c r="T168" s="93">
        <v>948.70564</v>
      </c>
      <c r="U168" s="108">
        <f t="shared" si="2"/>
        <v>9256.85089</v>
      </c>
    </row>
    <row r="169" spans="1:21" s="95" customFormat="1" ht="9">
      <c r="A169" s="85" t="s">
        <v>146</v>
      </c>
      <c r="B169" s="93">
        <v>1149.26051</v>
      </c>
      <c r="C169" s="93">
        <v>2646.8818300000003</v>
      </c>
      <c r="D169" s="93">
        <v>157.22064</v>
      </c>
      <c r="E169" s="93">
        <v>419.38625</v>
      </c>
      <c r="F169" s="93">
        <v>5108.01305</v>
      </c>
      <c r="G169" s="93">
        <v>0.001</v>
      </c>
      <c r="H169" s="93">
        <v>318.09385</v>
      </c>
      <c r="I169" s="93">
        <v>87.66595</v>
      </c>
      <c r="J169" s="93">
        <v>0</v>
      </c>
      <c r="K169" s="93">
        <v>0</v>
      </c>
      <c r="L169" s="93">
        <v>9886.523079999999</v>
      </c>
      <c r="M169" s="93">
        <v>92.73225</v>
      </c>
      <c r="N169" s="93">
        <v>0</v>
      </c>
      <c r="O169" s="93">
        <v>3017.4400499999997</v>
      </c>
      <c r="P169" s="93">
        <v>471.19502</v>
      </c>
      <c r="Q169" s="93">
        <v>600</v>
      </c>
      <c r="R169" s="93">
        <v>276.97990000000004</v>
      </c>
      <c r="S169" s="93">
        <v>692.31915</v>
      </c>
      <c r="T169" s="93">
        <v>4735.85671</v>
      </c>
      <c r="U169" s="108">
        <f t="shared" si="2"/>
        <v>9886.523079999999</v>
      </c>
    </row>
    <row r="170" spans="1:21" s="95" customFormat="1" ht="9">
      <c r="A170" s="85" t="s">
        <v>224</v>
      </c>
      <c r="B170" s="93">
        <v>22.76415</v>
      </c>
      <c r="C170" s="93">
        <v>32.2196</v>
      </c>
      <c r="D170" s="93">
        <v>3.452</v>
      </c>
      <c r="E170" s="93">
        <v>1.0454</v>
      </c>
      <c r="F170" s="93">
        <v>571.36525</v>
      </c>
      <c r="G170" s="93">
        <v>0</v>
      </c>
      <c r="H170" s="93">
        <v>83.942</v>
      </c>
      <c r="I170" s="93">
        <v>146.27315</v>
      </c>
      <c r="J170" s="93">
        <v>0</v>
      </c>
      <c r="K170" s="93">
        <v>0</v>
      </c>
      <c r="L170" s="93">
        <v>861.0615499999999</v>
      </c>
      <c r="M170" s="93">
        <v>31.19505</v>
      </c>
      <c r="N170" s="93">
        <v>0</v>
      </c>
      <c r="O170" s="93">
        <v>575.305</v>
      </c>
      <c r="P170" s="93">
        <v>0</v>
      </c>
      <c r="Q170" s="93">
        <v>0</v>
      </c>
      <c r="R170" s="93">
        <v>3.3</v>
      </c>
      <c r="S170" s="93">
        <v>157.035</v>
      </c>
      <c r="T170" s="93">
        <v>94.2265</v>
      </c>
      <c r="U170" s="108">
        <f t="shared" si="2"/>
        <v>861.0615499999999</v>
      </c>
    </row>
    <row r="171" spans="1:21" s="95" customFormat="1" ht="9">
      <c r="A171" s="85" t="s">
        <v>147</v>
      </c>
      <c r="B171" s="93">
        <v>327.43201</v>
      </c>
      <c r="C171" s="93">
        <v>771.79368</v>
      </c>
      <c r="D171" s="93">
        <v>842.47779</v>
      </c>
      <c r="E171" s="93">
        <v>93.15298</v>
      </c>
      <c r="F171" s="93">
        <v>2951.81365</v>
      </c>
      <c r="G171" s="93">
        <v>65</v>
      </c>
      <c r="H171" s="93">
        <v>492.31239</v>
      </c>
      <c r="I171" s="93">
        <v>306.9763</v>
      </c>
      <c r="J171" s="93">
        <v>0</v>
      </c>
      <c r="K171" s="93">
        <v>0</v>
      </c>
      <c r="L171" s="93">
        <v>5850.9588</v>
      </c>
      <c r="M171" s="93">
        <v>448.49889</v>
      </c>
      <c r="N171" s="93">
        <v>211.54335</v>
      </c>
      <c r="O171" s="93">
        <v>3874.777</v>
      </c>
      <c r="P171" s="93">
        <v>91.70217</v>
      </c>
      <c r="Q171" s="93">
        <v>0</v>
      </c>
      <c r="R171" s="93">
        <v>355.8322</v>
      </c>
      <c r="S171" s="93">
        <v>281.4013</v>
      </c>
      <c r="T171" s="93">
        <v>587.20389</v>
      </c>
      <c r="U171" s="108">
        <f t="shared" si="2"/>
        <v>5850.958799999999</v>
      </c>
    </row>
    <row r="172" spans="1:21" s="95" customFormat="1" ht="9">
      <c r="A172" s="85" t="s">
        <v>225</v>
      </c>
      <c r="B172" s="93">
        <v>74.53014</v>
      </c>
      <c r="C172" s="93">
        <v>277.37571</v>
      </c>
      <c r="D172" s="93">
        <v>61.7965</v>
      </c>
      <c r="E172" s="93">
        <v>80.20155</v>
      </c>
      <c r="F172" s="93">
        <v>2627.5218999999997</v>
      </c>
      <c r="G172" s="93">
        <v>0</v>
      </c>
      <c r="H172" s="93">
        <v>14.684149999999999</v>
      </c>
      <c r="I172" s="93">
        <v>125.47852999999999</v>
      </c>
      <c r="J172" s="93">
        <v>0</v>
      </c>
      <c r="K172" s="93">
        <v>583.2713100000001</v>
      </c>
      <c r="L172" s="93">
        <v>3844.85979</v>
      </c>
      <c r="M172" s="93">
        <v>562.7984399999999</v>
      </c>
      <c r="N172" s="93">
        <v>0</v>
      </c>
      <c r="O172" s="93">
        <v>3199.4</v>
      </c>
      <c r="P172" s="93">
        <v>0</v>
      </c>
      <c r="Q172" s="93">
        <v>0</v>
      </c>
      <c r="R172" s="93">
        <v>23.83245</v>
      </c>
      <c r="S172" s="93">
        <v>58.828900000000004</v>
      </c>
      <c r="T172" s="93">
        <v>0</v>
      </c>
      <c r="U172" s="108">
        <f t="shared" si="2"/>
        <v>3844.85979</v>
      </c>
    </row>
    <row r="173" spans="1:21" s="95" customFormat="1" ht="9">
      <c r="A173" s="85" t="s">
        <v>148</v>
      </c>
      <c r="B173" s="93">
        <v>619.41998</v>
      </c>
      <c r="C173" s="93">
        <v>2083.4112</v>
      </c>
      <c r="D173" s="93">
        <v>1</v>
      </c>
      <c r="E173" s="93">
        <v>77.0543</v>
      </c>
      <c r="F173" s="93">
        <v>4954.37171</v>
      </c>
      <c r="G173" s="93">
        <v>0</v>
      </c>
      <c r="H173" s="93">
        <v>0</v>
      </c>
      <c r="I173" s="93">
        <v>0</v>
      </c>
      <c r="J173" s="93">
        <v>0</v>
      </c>
      <c r="K173" s="93">
        <v>0</v>
      </c>
      <c r="L173" s="93">
        <v>7735.25719</v>
      </c>
      <c r="M173" s="93">
        <v>36.360699999999994</v>
      </c>
      <c r="N173" s="93">
        <v>0</v>
      </c>
      <c r="O173" s="93">
        <v>5816.4</v>
      </c>
      <c r="P173" s="93">
        <v>30.459970000000002</v>
      </c>
      <c r="Q173" s="93">
        <v>0</v>
      </c>
      <c r="R173" s="93">
        <v>110.56765</v>
      </c>
      <c r="S173" s="93">
        <v>505.6292</v>
      </c>
      <c r="T173" s="93">
        <v>1235.8396699999998</v>
      </c>
      <c r="U173" s="108">
        <f t="shared" si="2"/>
        <v>7735.25719</v>
      </c>
    </row>
    <row r="174" spans="1:21" s="95" customFormat="1" ht="9">
      <c r="A174" s="85" t="s">
        <v>149</v>
      </c>
      <c r="B174" s="93">
        <v>177.28455</v>
      </c>
      <c r="C174" s="93">
        <v>78.28280000000001</v>
      </c>
      <c r="D174" s="93">
        <v>70.63380000000001</v>
      </c>
      <c r="E174" s="93">
        <v>14.80965</v>
      </c>
      <c r="F174" s="93">
        <v>842.17605</v>
      </c>
      <c r="G174" s="93">
        <v>50.8</v>
      </c>
      <c r="H174" s="93">
        <v>0</v>
      </c>
      <c r="I174" s="93">
        <v>0</v>
      </c>
      <c r="J174" s="93">
        <v>0</v>
      </c>
      <c r="K174" s="93">
        <v>0</v>
      </c>
      <c r="L174" s="93">
        <v>1233.98685</v>
      </c>
      <c r="M174" s="93">
        <v>0.625</v>
      </c>
      <c r="N174" s="93">
        <v>0</v>
      </c>
      <c r="O174" s="93">
        <v>733.57565</v>
      </c>
      <c r="P174" s="93">
        <v>0.4834</v>
      </c>
      <c r="Q174" s="93">
        <v>0</v>
      </c>
      <c r="R174" s="93">
        <v>10.1956</v>
      </c>
      <c r="S174" s="93">
        <v>149.62541000000002</v>
      </c>
      <c r="T174" s="93">
        <v>339.48179</v>
      </c>
      <c r="U174" s="108">
        <f t="shared" si="2"/>
        <v>1233.98685</v>
      </c>
    </row>
    <row r="175" spans="1:21" s="95" customFormat="1" ht="9">
      <c r="A175" s="85" t="s">
        <v>150</v>
      </c>
      <c r="B175" s="93">
        <v>947.83071</v>
      </c>
      <c r="C175" s="93">
        <v>3554.87791</v>
      </c>
      <c r="D175" s="93">
        <v>0</v>
      </c>
      <c r="E175" s="93">
        <v>0</v>
      </c>
      <c r="F175" s="93">
        <v>5982</v>
      </c>
      <c r="G175" s="93">
        <v>0</v>
      </c>
      <c r="H175" s="93">
        <v>345</v>
      </c>
      <c r="I175" s="93">
        <v>71</v>
      </c>
      <c r="J175" s="93">
        <v>0</v>
      </c>
      <c r="K175" s="93">
        <v>0</v>
      </c>
      <c r="L175" s="93">
        <v>10900.708620000001</v>
      </c>
      <c r="M175" s="93">
        <v>684.03145</v>
      </c>
      <c r="N175" s="93">
        <v>0</v>
      </c>
      <c r="O175" s="93">
        <v>5658.1828</v>
      </c>
      <c r="P175" s="93">
        <v>24.341</v>
      </c>
      <c r="Q175" s="93">
        <v>0</v>
      </c>
      <c r="R175" s="93">
        <v>0</v>
      </c>
      <c r="S175" s="93">
        <v>634.5974</v>
      </c>
      <c r="T175" s="93">
        <v>3899.5559700000003</v>
      </c>
      <c r="U175" s="108">
        <f t="shared" si="2"/>
        <v>10900.70862</v>
      </c>
    </row>
    <row r="176" spans="1:21" s="95" customFormat="1" ht="9">
      <c r="A176" s="85" t="s">
        <v>151</v>
      </c>
      <c r="B176" s="93">
        <v>223.9863</v>
      </c>
      <c r="C176" s="93">
        <v>89.853</v>
      </c>
      <c r="D176" s="93">
        <v>0.001</v>
      </c>
      <c r="E176" s="93">
        <v>0</v>
      </c>
      <c r="F176" s="93">
        <v>1522.36945</v>
      </c>
      <c r="G176" s="93">
        <v>0</v>
      </c>
      <c r="H176" s="93">
        <v>0</v>
      </c>
      <c r="I176" s="93">
        <v>0</v>
      </c>
      <c r="J176" s="93">
        <v>0</v>
      </c>
      <c r="K176" s="93">
        <v>0</v>
      </c>
      <c r="L176" s="93">
        <v>1836.20975</v>
      </c>
      <c r="M176" s="93">
        <v>237.5633</v>
      </c>
      <c r="N176" s="93">
        <v>0</v>
      </c>
      <c r="O176" s="93">
        <v>1015.9</v>
      </c>
      <c r="P176" s="93">
        <v>0</v>
      </c>
      <c r="Q176" s="93">
        <v>0</v>
      </c>
      <c r="R176" s="93">
        <v>26.283</v>
      </c>
      <c r="S176" s="93">
        <v>302.847</v>
      </c>
      <c r="T176" s="93">
        <v>253.61645000000001</v>
      </c>
      <c r="U176" s="108">
        <f t="shared" si="2"/>
        <v>1836.2097499999998</v>
      </c>
    </row>
    <row r="177" spans="1:21" s="95" customFormat="1" ht="9">
      <c r="A177" s="85" t="s">
        <v>152</v>
      </c>
      <c r="B177" s="93">
        <v>1028.31647</v>
      </c>
      <c r="C177" s="93">
        <v>2884.20427</v>
      </c>
      <c r="D177" s="93">
        <v>2436.9399500000004</v>
      </c>
      <c r="E177" s="93">
        <v>0</v>
      </c>
      <c r="F177" s="93">
        <v>13103.07925</v>
      </c>
      <c r="G177" s="93">
        <v>60</v>
      </c>
      <c r="H177" s="93">
        <v>711.001</v>
      </c>
      <c r="I177" s="93">
        <v>15.002</v>
      </c>
      <c r="J177" s="93">
        <v>0</v>
      </c>
      <c r="K177" s="93">
        <v>0</v>
      </c>
      <c r="L177" s="93">
        <v>20238.542940000003</v>
      </c>
      <c r="M177" s="93">
        <v>1635.8241</v>
      </c>
      <c r="N177" s="93">
        <v>5.85655</v>
      </c>
      <c r="O177" s="93">
        <v>11950</v>
      </c>
      <c r="P177" s="93">
        <v>0</v>
      </c>
      <c r="Q177" s="93">
        <v>0</v>
      </c>
      <c r="R177" s="93">
        <v>169.01829999999998</v>
      </c>
      <c r="S177" s="93">
        <v>40.048</v>
      </c>
      <c r="T177" s="93">
        <v>6437.7959900000005</v>
      </c>
      <c r="U177" s="108">
        <f t="shared" si="2"/>
        <v>20238.54294</v>
      </c>
    </row>
    <row r="178" spans="1:21" s="95" customFormat="1" ht="9">
      <c r="A178" s="85" t="s">
        <v>153</v>
      </c>
      <c r="B178" s="93">
        <v>700.2195899999999</v>
      </c>
      <c r="C178" s="93">
        <v>3538.2616000000003</v>
      </c>
      <c r="D178" s="93">
        <v>909.528</v>
      </c>
      <c r="E178" s="93">
        <v>946.7445</v>
      </c>
      <c r="F178" s="93">
        <v>10297.989150000001</v>
      </c>
      <c r="G178" s="93">
        <v>0</v>
      </c>
      <c r="H178" s="93">
        <v>250</v>
      </c>
      <c r="I178" s="93">
        <v>175.001</v>
      </c>
      <c r="J178" s="93">
        <v>0</v>
      </c>
      <c r="K178" s="93">
        <v>0</v>
      </c>
      <c r="L178" s="93">
        <v>16817.743840000003</v>
      </c>
      <c r="M178" s="93">
        <v>28.69735</v>
      </c>
      <c r="N178" s="93">
        <v>0</v>
      </c>
      <c r="O178" s="93">
        <v>10750</v>
      </c>
      <c r="P178" s="93">
        <v>0</v>
      </c>
      <c r="Q178" s="93">
        <v>200</v>
      </c>
      <c r="R178" s="93">
        <v>2555.07735</v>
      </c>
      <c r="S178" s="93">
        <v>390.4385</v>
      </c>
      <c r="T178" s="93">
        <v>2893.53064</v>
      </c>
      <c r="U178" s="108">
        <f t="shared" si="2"/>
        <v>16817.74384</v>
      </c>
    </row>
    <row r="179" spans="1:21" s="95" customFormat="1" ht="9">
      <c r="A179" s="85" t="s">
        <v>154</v>
      </c>
      <c r="B179" s="93">
        <v>255.23892</v>
      </c>
      <c r="C179" s="93">
        <v>768.1979</v>
      </c>
      <c r="D179" s="93">
        <v>58.67615</v>
      </c>
      <c r="E179" s="93">
        <v>0</v>
      </c>
      <c r="F179" s="93">
        <v>1616.65</v>
      </c>
      <c r="G179" s="93">
        <v>0</v>
      </c>
      <c r="H179" s="93">
        <v>0</v>
      </c>
      <c r="I179" s="93">
        <v>128.5</v>
      </c>
      <c r="J179" s="93">
        <v>0</v>
      </c>
      <c r="K179" s="93">
        <v>0</v>
      </c>
      <c r="L179" s="93">
        <v>2827.2629699999998</v>
      </c>
      <c r="M179" s="93">
        <v>17.04315</v>
      </c>
      <c r="N179" s="93">
        <v>0</v>
      </c>
      <c r="O179" s="93">
        <v>2059.5561000000002</v>
      </c>
      <c r="P179" s="93">
        <v>8.492</v>
      </c>
      <c r="Q179" s="93">
        <v>0</v>
      </c>
      <c r="R179" s="93">
        <v>0</v>
      </c>
      <c r="S179" s="93">
        <v>94.252</v>
      </c>
      <c r="T179" s="93">
        <v>647.91972</v>
      </c>
      <c r="U179" s="108">
        <f t="shared" si="2"/>
        <v>2827.26297</v>
      </c>
    </row>
    <row r="180" spans="1:21" s="95" customFormat="1" ht="9">
      <c r="A180" s="85" t="s">
        <v>155</v>
      </c>
      <c r="B180" s="93">
        <v>340.81786999999997</v>
      </c>
      <c r="C180" s="93">
        <v>1740.31695</v>
      </c>
      <c r="D180" s="93">
        <v>91.2272</v>
      </c>
      <c r="E180" s="93">
        <v>19.419700000000002</v>
      </c>
      <c r="F180" s="93">
        <v>1595.8034499999999</v>
      </c>
      <c r="G180" s="93">
        <v>0</v>
      </c>
      <c r="H180" s="93">
        <v>54.07</v>
      </c>
      <c r="I180" s="93">
        <v>82.724</v>
      </c>
      <c r="J180" s="93">
        <v>0</v>
      </c>
      <c r="K180" s="93">
        <v>0</v>
      </c>
      <c r="L180" s="93">
        <v>3924.3791699999997</v>
      </c>
      <c r="M180" s="93">
        <v>20.07055</v>
      </c>
      <c r="N180" s="93">
        <v>0</v>
      </c>
      <c r="O180" s="93">
        <v>2772.75</v>
      </c>
      <c r="P180" s="93">
        <v>3.102</v>
      </c>
      <c r="Q180" s="93">
        <v>0</v>
      </c>
      <c r="R180" s="93">
        <v>246.5565</v>
      </c>
      <c r="S180" s="93">
        <v>229.20329999999998</v>
      </c>
      <c r="T180" s="93">
        <v>652.69682</v>
      </c>
      <c r="U180" s="108">
        <f t="shared" si="2"/>
        <v>3924.37917</v>
      </c>
    </row>
    <row r="181" spans="1:21" s="95" customFormat="1" ht="9">
      <c r="A181" s="85" t="s">
        <v>226</v>
      </c>
      <c r="B181" s="93">
        <v>1313.09019</v>
      </c>
      <c r="C181" s="93">
        <v>1629.12146</v>
      </c>
      <c r="D181" s="93">
        <v>2.57125</v>
      </c>
      <c r="E181" s="93">
        <v>60.097199999999994</v>
      </c>
      <c r="F181" s="93">
        <v>1514.1318</v>
      </c>
      <c r="G181" s="93">
        <v>0</v>
      </c>
      <c r="H181" s="93">
        <v>494.8252</v>
      </c>
      <c r="I181" s="93">
        <v>87.20575</v>
      </c>
      <c r="J181" s="93">
        <v>0</v>
      </c>
      <c r="K181" s="93">
        <v>465.8147</v>
      </c>
      <c r="L181" s="93">
        <v>5566.857550000001</v>
      </c>
      <c r="M181" s="93">
        <v>70.59</v>
      </c>
      <c r="N181" s="93">
        <v>0</v>
      </c>
      <c r="O181" s="93">
        <v>5167.271299999999</v>
      </c>
      <c r="P181" s="93">
        <v>0</v>
      </c>
      <c r="Q181" s="93">
        <v>73.77914999999999</v>
      </c>
      <c r="R181" s="93">
        <v>10</v>
      </c>
      <c r="S181" s="93">
        <v>245.21710000000002</v>
      </c>
      <c r="T181" s="93">
        <v>0</v>
      </c>
      <c r="U181" s="108">
        <f t="shared" si="2"/>
        <v>5566.85755</v>
      </c>
    </row>
    <row r="182" spans="1:21" s="95" customFormat="1" ht="9">
      <c r="A182" s="85" t="s">
        <v>227</v>
      </c>
      <c r="B182" s="93">
        <v>406.96983</v>
      </c>
      <c r="C182" s="93">
        <v>513.7730399999999</v>
      </c>
      <c r="D182" s="93">
        <v>86.99485</v>
      </c>
      <c r="E182" s="93">
        <v>-25.045</v>
      </c>
      <c r="F182" s="93">
        <v>1703.99205</v>
      </c>
      <c r="G182" s="93">
        <v>0</v>
      </c>
      <c r="H182" s="93">
        <v>18.626</v>
      </c>
      <c r="I182" s="93">
        <v>36.867</v>
      </c>
      <c r="J182" s="93">
        <v>0</v>
      </c>
      <c r="K182" s="93">
        <v>0</v>
      </c>
      <c r="L182" s="93">
        <v>2742.1777700000002</v>
      </c>
      <c r="M182" s="93">
        <v>6.6642</v>
      </c>
      <c r="N182" s="93">
        <v>1225.7668</v>
      </c>
      <c r="O182" s="93">
        <v>1325.49551</v>
      </c>
      <c r="P182" s="93">
        <v>0</v>
      </c>
      <c r="Q182" s="93">
        <v>77.11019999999999</v>
      </c>
      <c r="R182" s="93">
        <v>-15.689</v>
      </c>
      <c r="S182" s="93">
        <v>36.9282</v>
      </c>
      <c r="T182" s="93">
        <v>85.90186</v>
      </c>
      <c r="U182" s="108">
        <f t="shared" si="2"/>
        <v>2742.1777700000002</v>
      </c>
    </row>
    <row r="183" spans="1:21" s="95" customFormat="1" ht="9">
      <c r="A183" s="85" t="s">
        <v>228</v>
      </c>
      <c r="B183" s="93">
        <v>152.01826</v>
      </c>
      <c r="C183" s="93">
        <v>155.49779999999998</v>
      </c>
      <c r="D183" s="93">
        <v>26.6382</v>
      </c>
      <c r="E183" s="93">
        <v>0</v>
      </c>
      <c r="F183" s="93">
        <v>1836.6</v>
      </c>
      <c r="G183" s="93">
        <v>0</v>
      </c>
      <c r="H183" s="93">
        <v>40.4</v>
      </c>
      <c r="I183" s="93">
        <v>38.5</v>
      </c>
      <c r="J183" s="93">
        <v>0</v>
      </c>
      <c r="K183" s="93">
        <v>0</v>
      </c>
      <c r="L183" s="93">
        <v>2249.65426</v>
      </c>
      <c r="M183" s="93">
        <v>117.9641</v>
      </c>
      <c r="N183" s="93">
        <v>448.95695</v>
      </c>
      <c r="O183" s="93">
        <v>1602.78</v>
      </c>
      <c r="P183" s="93">
        <v>17.13015</v>
      </c>
      <c r="Q183" s="93">
        <v>0</v>
      </c>
      <c r="R183" s="93">
        <v>0.7432000000000001</v>
      </c>
      <c r="S183" s="93">
        <v>19.309849999999997</v>
      </c>
      <c r="T183" s="93">
        <v>42.77001</v>
      </c>
      <c r="U183" s="108">
        <f t="shared" si="2"/>
        <v>2249.6542600000002</v>
      </c>
    </row>
    <row r="184" spans="1:21" s="95" customFormat="1" ht="9">
      <c r="A184" s="85" t="s">
        <v>156</v>
      </c>
      <c r="B184" s="93">
        <v>428.47154</v>
      </c>
      <c r="C184" s="93">
        <v>4602.0564699999995</v>
      </c>
      <c r="D184" s="93">
        <v>96.25110000000001</v>
      </c>
      <c r="E184" s="93">
        <v>138.6575</v>
      </c>
      <c r="F184" s="93">
        <v>8911.0619</v>
      </c>
      <c r="G184" s="93">
        <v>0</v>
      </c>
      <c r="H184" s="93">
        <v>567.282</v>
      </c>
      <c r="I184" s="93">
        <v>224.8</v>
      </c>
      <c r="J184" s="93">
        <v>0</v>
      </c>
      <c r="K184" s="93">
        <v>0</v>
      </c>
      <c r="L184" s="93">
        <v>14968.58051</v>
      </c>
      <c r="M184" s="93">
        <v>340.6634</v>
      </c>
      <c r="N184" s="93">
        <v>829.759</v>
      </c>
      <c r="O184" s="93">
        <v>9988.9</v>
      </c>
      <c r="P184" s="93">
        <v>0</v>
      </c>
      <c r="Q184" s="93">
        <v>1001.70086</v>
      </c>
      <c r="R184" s="93">
        <v>30.75855</v>
      </c>
      <c r="S184" s="93">
        <v>535.5374</v>
      </c>
      <c r="T184" s="93">
        <v>2241.2612999999997</v>
      </c>
      <c r="U184" s="108">
        <f t="shared" si="2"/>
        <v>14968.58051</v>
      </c>
    </row>
    <row r="185" spans="1:21" s="95" customFormat="1" ht="9">
      <c r="A185" s="85" t="s">
        <v>157</v>
      </c>
      <c r="B185" s="93">
        <v>2092.20182</v>
      </c>
      <c r="C185" s="93">
        <v>3040.91348</v>
      </c>
      <c r="D185" s="93">
        <v>457.55</v>
      </c>
      <c r="E185" s="93">
        <v>103.34225</v>
      </c>
      <c r="F185" s="93">
        <v>3791.00349</v>
      </c>
      <c r="G185" s="93">
        <v>0</v>
      </c>
      <c r="H185" s="93">
        <v>601.35875</v>
      </c>
      <c r="I185" s="93">
        <v>6.263649999999999</v>
      </c>
      <c r="J185" s="93">
        <v>0</v>
      </c>
      <c r="K185" s="93">
        <v>0</v>
      </c>
      <c r="L185" s="93">
        <v>10092.633440000001</v>
      </c>
      <c r="M185" s="93">
        <v>825.6474000000001</v>
      </c>
      <c r="N185" s="93">
        <v>0</v>
      </c>
      <c r="O185" s="93">
        <v>3200</v>
      </c>
      <c r="P185" s="93">
        <v>48.026050000000005</v>
      </c>
      <c r="Q185" s="93">
        <v>0</v>
      </c>
      <c r="R185" s="93">
        <v>598.3842</v>
      </c>
      <c r="S185" s="93">
        <v>797.60765</v>
      </c>
      <c r="T185" s="93">
        <v>4622.96814</v>
      </c>
      <c r="U185" s="108">
        <f t="shared" si="2"/>
        <v>10092.63344</v>
      </c>
    </row>
    <row r="186" spans="1:21" s="95" customFormat="1" ht="9">
      <c r="A186" s="85" t="s">
        <v>158</v>
      </c>
      <c r="B186" s="93">
        <v>310.73231</v>
      </c>
      <c r="C186" s="93">
        <v>13452.28178</v>
      </c>
      <c r="D186" s="93">
        <v>0.001</v>
      </c>
      <c r="E186" s="93">
        <v>824.4433</v>
      </c>
      <c r="F186" s="93">
        <v>8211.9133</v>
      </c>
      <c r="G186" s="93">
        <v>0</v>
      </c>
      <c r="H186" s="93">
        <v>3080.7792000000004</v>
      </c>
      <c r="I186" s="93">
        <v>72.52805000000001</v>
      </c>
      <c r="J186" s="93">
        <v>0</v>
      </c>
      <c r="K186" s="93">
        <v>0</v>
      </c>
      <c r="L186" s="93">
        <v>25952.67894</v>
      </c>
      <c r="M186" s="93">
        <v>1888.3131799999999</v>
      </c>
      <c r="N186" s="93">
        <v>253.79407</v>
      </c>
      <c r="O186" s="93">
        <v>9669.4</v>
      </c>
      <c r="P186" s="93">
        <v>0</v>
      </c>
      <c r="Q186" s="93">
        <v>1700.0924499999999</v>
      </c>
      <c r="R186" s="93">
        <v>402.8919</v>
      </c>
      <c r="S186" s="93">
        <v>2318.7751000000003</v>
      </c>
      <c r="T186" s="93">
        <v>9719.41224</v>
      </c>
      <c r="U186" s="108">
        <f t="shared" si="2"/>
        <v>25952.678939999998</v>
      </c>
    </row>
    <row r="187" spans="1:21" s="95" customFormat="1" ht="9">
      <c r="A187" s="85" t="s">
        <v>731</v>
      </c>
      <c r="B187" s="93">
        <v>158.71454</v>
      </c>
      <c r="C187" s="93">
        <v>3102.63591</v>
      </c>
      <c r="D187" s="93">
        <v>813.8776899999999</v>
      </c>
      <c r="E187" s="93">
        <v>22.997349999999997</v>
      </c>
      <c r="F187" s="93">
        <v>10033.39216</v>
      </c>
      <c r="G187" s="93">
        <v>65.4</v>
      </c>
      <c r="H187" s="93">
        <v>423.3618</v>
      </c>
      <c r="I187" s="93">
        <v>67.88167</v>
      </c>
      <c r="J187" s="93">
        <v>0</v>
      </c>
      <c r="K187" s="93">
        <v>0</v>
      </c>
      <c r="L187" s="93">
        <v>14688.261120000001</v>
      </c>
      <c r="M187" s="93">
        <v>837.5988000000001</v>
      </c>
      <c r="N187" s="93">
        <v>30.52114</v>
      </c>
      <c r="O187" s="93">
        <v>9903.6355</v>
      </c>
      <c r="P187" s="93">
        <v>0</v>
      </c>
      <c r="Q187" s="93">
        <v>0</v>
      </c>
      <c r="R187" s="93">
        <v>-0.34785000000000005</v>
      </c>
      <c r="S187" s="93">
        <v>312.04545</v>
      </c>
      <c r="T187" s="93">
        <v>3604.8080800000002</v>
      </c>
      <c r="U187" s="108">
        <f t="shared" si="2"/>
        <v>14688.261120000001</v>
      </c>
    </row>
    <row r="188" spans="1:21" s="95" customFormat="1" ht="9">
      <c r="A188" s="85" t="s">
        <v>160</v>
      </c>
      <c r="B188" s="93">
        <v>1316.9746200000002</v>
      </c>
      <c r="C188" s="93">
        <v>6623.9436</v>
      </c>
      <c r="D188" s="93">
        <v>140</v>
      </c>
      <c r="E188" s="93">
        <v>156.41770000000002</v>
      </c>
      <c r="F188" s="93">
        <v>9891.5682</v>
      </c>
      <c r="G188" s="93">
        <v>0.47835</v>
      </c>
      <c r="H188" s="93">
        <v>1032.82925</v>
      </c>
      <c r="I188" s="93">
        <v>22.97765</v>
      </c>
      <c r="J188" s="93">
        <v>0</v>
      </c>
      <c r="K188" s="93">
        <v>0</v>
      </c>
      <c r="L188" s="93">
        <v>19185.18937</v>
      </c>
      <c r="M188" s="93">
        <v>590.809</v>
      </c>
      <c r="N188" s="93">
        <v>0</v>
      </c>
      <c r="O188" s="93">
        <v>15672.5</v>
      </c>
      <c r="P188" s="93">
        <v>45.9822</v>
      </c>
      <c r="Q188" s="93">
        <v>0</v>
      </c>
      <c r="R188" s="93">
        <v>155.31515</v>
      </c>
      <c r="S188" s="93">
        <v>1453.90659</v>
      </c>
      <c r="T188" s="93">
        <v>1266.67643</v>
      </c>
      <c r="U188" s="108">
        <f t="shared" si="2"/>
        <v>19185.189369999996</v>
      </c>
    </row>
    <row r="189" spans="1:21" s="95" customFormat="1" ht="9">
      <c r="A189" s="85" t="s">
        <v>229</v>
      </c>
      <c r="B189" s="93">
        <v>197.40479000000002</v>
      </c>
      <c r="C189" s="93">
        <v>183.22085</v>
      </c>
      <c r="D189" s="93">
        <v>69.3858</v>
      </c>
      <c r="E189" s="93">
        <v>4.0458</v>
      </c>
      <c r="F189" s="93">
        <v>1158.31297</v>
      </c>
      <c r="G189" s="93">
        <v>0</v>
      </c>
      <c r="H189" s="93">
        <v>95.08406</v>
      </c>
      <c r="I189" s="93">
        <v>88.81685</v>
      </c>
      <c r="J189" s="93">
        <v>0</v>
      </c>
      <c r="K189" s="93">
        <v>13.73823</v>
      </c>
      <c r="L189" s="93">
        <v>1810.0093499999998</v>
      </c>
      <c r="M189" s="93">
        <v>53.00535</v>
      </c>
      <c r="N189" s="93">
        <v>172.731</v>
      </c>
      <c r="O189" s="93">
        <v>1539.023</v>
      </c>
      <c r="P189" s="93">
        <v>0</v>
      </c>
      <c r="Q189" s="93">
        <v>0</v>
      </c>
      <c r="R189" s="93">
        <v>0</v>
      </c>
      <c r="S189" s="93">
        <v>45.25</v>
      </c>
      <c r="T189" s="93">
        <v>0</v>
      </c>
      <c r="U189" s="108">
        <f t="shared" si="2"/>
        <v>1810.0093499999998</v>
      </c>
    </row>
    <row r="190" spans="1:21" s="95" customFormat="1" ht="9">
      <c r="A190" s="85" t="s">
        <v>161</v>
      </c>
      <c r="B190" s="93">
        <v>1634.00675</v>
      </c>
      <c r="C190" s="93">
        <v>2867.4623500000002</v>
      </c>
      <c r="D190" s="93">
        <v>43.972</v>
      </c>
      <c r="E190" s="93">
        <v>834.3894</v>
      </c>
      <c r="F190" s="93">
        <v>6814.3237</v>
      </c>
      <c r="G190" s="93">
        <v>0</v>
      </c>
      <c r="H190" s="93">
        <v>2174.4885</v>
      </c>
      <c r="I190" s="93">
        <v>314.8659</v>
      </c>
      <c r="J190" s="93">
        <v>0</v>
      </c>
      <c r="K190" s="93">
        <v>0</v>
      </c>
      <c r="L190" s="93">
        <v>14683.508600000001</v>
      </c>
      <c r="M190" s="93">
        <v>117.46425</v>
      </c>
      <c r="N190" s="93">
        <v>0</v>
      </c>
      <c r="O190" s="93">
        <v>13222.101</v>
      </c>
      <c r="P190" s="93">
        <v>20.972</v>
      </c>
      <c r="Q190" s="93">
        <v>0</v>
      </c>
      <c r="R190" s="93">
        <v>239.17905</v>
      </c>
      <c r="S190" s="93">
        <v>345.053</v>
      </c>
      <c r="T190" s="93">
        <v>738.7393000000001</v>
      </c>
      <c r="U190" s="108">
        <f t="shared" si="2"/>
        <v>14683.508600000001</v>
      </c>
    </row>
    <row r="191" spans="1:21" s="95" customFormat="1" ht="9">
      <c r="A191" s="85" t="s">
        <v>162</v>
      </c>
      <c r="B191" s="93">
        <v>177.09044</v>
      </c>
      <c r="C191" s="93">
        <v>484.94532</v>
      </c>
      <c r="D191" s="93">
        <v>15.0994</v>
      </c>
      <c r="E191" s="93">
        <v>45.020300000000006</v>
      </c>
      <c r="F191" s="93">
        <v>1294.5779499999999</v>
      </c>
      <c r="G191" s="93">
        <v>0</v>
      </c>
      <c r="H191" s="93">
        <v>230.2576</v>
      </c>
      <c r="I191" s="93">
        <v>168.7571</v>
      </c>
      <c r="J191" s="93">
        <v>0</v>
      </c>
      <c r="K191" s="93">
        <v>0</v>
      </c>
      <c r="L191" s="93">
        <v>2415.7481099999995</v>
      </c>
      <c r="M191" s="93">
        <v>247.2258</v>
      </c>
      <c r="N191" s="93">
        <v>0</v>
      </c>
      <c r="O191" s="93">
        <v>1182.561</v>
      </c>
      <c r="P191" s="93">
        <v>1.86955</v>
      </c>
      <c r="Q191" s="93">
        <v>0</v>
      </c>
      <c r="R191" s="93">
        <v>6</v>
      </c>
      <c r="S191" s="93">
        <v>2.8875</v>
      </c>
      <c r="T191" s="93">
        <v>975.20426</v>
      </c>
      <c r="U191" s="108">
        <f t="shared" si="2"/>
        <v>2415.7481099999995</v>
      </c>
    </row>
    <row r="192" spans="1:21" s="95" customFormat="1" ht="9">
      <c r="A192" s="85" t="s">
        <v>163</v>
      </c>
      <c r="B192" s="93">
        <v>779.26672</v>
      </c>
      <c r="C192" s="93">
        <v>5493.21531</v>
      </c>
      <c r="D192" s="93">
        <v>933.9708499999999</v>
      </c>
      <c r="E192" s="93">
        <v>3.365</v>
      </c>
      <c r="F192" s="93">
        <v>12561.2744</v>
      </c>
      <c r="G192" s="93">
        <v>0</v>
      </c>
      <c r="H192" s="93">
        <v>0</v>
      </c>
      <c r="I192" s="93">
        <v>552.4331999999999</v>
      </c>
      <c r="J192" s="93">
        <v>0</v>
      </c>
      <c r="K192" s="93">
        <v>0</v>
      </c>
      <c r="L192" s="93">
        <v>20323.525479999997</v>
      </c>
      <c r="M192" s="93">
        <v>798.54715</v>
      </c>
      <c r="N192" s="93">
        <v>0</v>
      </c>
      <c r="O192" s="93">
        <v>18000</v>
      </c>
      <c r="P192" s="93">
        <v>0</v>
      </c>
      <c r="Q192" s="93">
        <v>0</v>
      </c>
      <c r="R192" s="93">
        <v>353.14279999999997</v>
      </c>
      <c r="S192" s="93">
        <v>329.26395</v>
      </c>
      <c r="T192" s="93">
        <v>842.5715799999999</v>
      </c>
      <c r="U192" s="108">
        <f t="shared" si="2"/>
        <v>20323.52548</v>
      </c>
    </row>
    <row r="193" spans="1:21" s="95" customFormat="1" ht="9">
      <c r="A193" s="85" t="s">
        <v>230</v>
      </c>
      <c r="B193" s="93">
        <v>1375.1832</v>
      </c>
      <c r="C193" s="93">
        <v>3706.8926</v>
      </c>
      <c r="D193" s="93">
        <v>342.08047</v>
      </c>
      <c r="E193" s="93">
        <v>16.11795</v>
      </c>
      <c r="F193" s="93">
        <v>8042.1</v>
      </c>
      <c r="G193" s="93">
        <v>0</v>
      </c>
      <c r="H193" s="93">
        <v>79.5</v>
      </c>
      <c r="I193" s="93">
        <v>131.6</v>
      </c>
      <c r="J193" s="93">
        <v>0</v>
      </c>
      <c r="K193" s="93">
        <v>730.5967800000001</v>
      </c>
      <c r="L193" s="93">
        <v>14424.071000000002</v>
      </c>
      <c r="M193" s="93">
        <v>190.2612</v>
      </c>
      <c r="N193" s="93">
        <v>5243.349099999999</v>
      </c>
      <c r="O193" s="93">
        <v>8765.4941</v>
      </c>
      <c r="P193" s="93">
        <v>71.65944999999999</v>
      </c>
      <c r="Q193" s="93">
        <v>0</v>
      </c>
      <c r="R193" s="93">
        <v>6.9923</v>
      </c>
      <c r="S193" s="93">
        <v>146.31485</v>
      </c>
      <c r="T193" s="93">
        <v>0</v>
      </c>
      <c r="U193" s="108">
        <f t="shared" si="2"/>
        <v>14424.071</v>
      </c>
    </row>
    <row r="194" spans="1:21" s="95" customFormat="1" ht="9">
      <c r="A194" s="85" t="s">
        <v>164</v>
      </c>
      <c r="B194" s="93">
        <v>111.80056</v>
      </c>
      <c r="C194" s="93">
        <v>5</v>
      </c>
      <c r="D194" s="93">
        <v>2286.1675</v>
      </c>
      <c r="E194" s="93">
        <v>0</v>
      </c>
      <c r="F194" s="93">
        <v>4.903</v>
      </c>
      <c r="G194" s="93">
        <v>0</v>
      </c>
      <c r="H194" s="93">
        <v>0</v>
      </c>
      <c r="I194" s="93">
        <v>0</v>
      </c>
      <c r="J194" s="93">
        <v>0</v>
      </c>
      <c r="K194" s="93">
        <v>0</v>
      </c>
      <c r="L194" s="93">
        <v>2407.87106</v>
      </c>
      <c r="M194" s="93">
        <v>0</v>
      </c>
      <c r="N194" s="93">
        <v>0</v>
      </c>
      <c r="O194" s="93">
        <v>2200.1</v>
      </c>
      <c r="P194" s="93">
        <v>0</v>
      </c>
      <c r="Q194" s="93">
        <v>30</v>
      </c>
      <c r="R194" s="93">
        <v>13.97775</v>
      </c>
      <c r="S194" s="93">
        <v>0.001</v>
      </c>
      <c r="T194" s="93">
        <v>163.79231</v>
      </c>
      <c r="U194" s="108">
        <f t="shared" si="2"/>
        <v>2407.87106</v>
      </c>
    </row>
    <row r="195" spans="1:21" s="95" customFormat="1" ht="9">
      <c r="A195" s="85" t="s">
        <v>165</v>
      </c>
      <c r="B195" s="93">
        <v>63.152989999999996</v>
      </c>
      <c r="C195" s="93">
        <v>354.84905</v>
      </c>
      <c r="D195" s="93">
        <v>63.64043</v>
      </c>
      <c r="E195" s="93">
        <v>37.1952</v>
      </c>
      <c r="F195" s="93">
        <v>2164</v>
      </c>
      <c r="G195" s="93">
        <v>0</v>
      </c>
      <c r="H195" s="93">
        <v>24</v>
      </c>
      <c r="I195" s="93">
        <v>120</v>
      </c>
      <c r="J195" s="93">
        <v>0</v>
      </c>
      <c r="K195" s="93">
        <v>0</v>
      </c>
      <c r="L195" s="93">
        <v>2826.83767</v>
      </c>
      <c r="M195" s="93">
        <v>404.86175</v>
      </c>
      <c r="N195" s="93">
        <v>312.99035</v>
      </c>
      <c r="O195" s="93">
        <v>500</v>
      </c>
      <c r="P195" s="93">
        <v>3.28</v>
      </c>
      <c r="Q195" s="93">
        <v>0</v>
      </c>
      <c r="R195" s="93">
        <v>26.9694</v>
      </c>
      <c r="S195" s="93">
        <v>249.01885000000001</v>
      </c>
      <c r="T195" s="93">
        <v>1329.71732</v>
      </c>
      <c r="U195" s="108">
        <f t="shared" si="2"/>
        <v>2826.83767</v>
      </c>
    </row>
    <row r="196" spans="1:21" s="95" customFormat="1" ht="9">
      <c r="A196" s="85" t="s">
        <v>166</v>
      </c>
      <c r="B196" s="93">
        <v>347.45120000000003</v>
      </c>
      <c r="C196" s="93">
        <v>2096.7516</v>
      </c>
      <c r="D196" s="93">
        <v>121.45794000000001</v>
      </c>
      <c r="E196" s="93">
        <v>0</v>
      </c>
      <c r="F196" s="93">
        <v>7322.003</v>
      </c>
      <c r="G196" s="93">
        <v>29</v>
      </c>
      <c r="H196" s="93">
        <v>125</v>
      </c>
      <c r="I196" s="93">
        <v>68</v>
      </c>
      <c r="J196" s="93">
        <v>0</v>
      </c>
      <c r="K196" s="93">
        <v>0</v>
      </c>
      <c r="L196" s="93">
        <v>10109.66374</v>
      </c>
      <c r="M196" s="93">
        <v>196.6718</v>
      </c>
      <c r="N196" s="93">
        <v>3.3505</v>
      </c>
      <c r="O196" s="93">
        <v>8690</v>
      </c>
      <c r="P196" s="93">
        <v>19.06249</v>
      </c>
      <c r="Q196" s="93">
        <v>0</v>
      </c>
      <c r="R196" s="93">
        <v>-1.31</v>
      </c>
      <c r="S196" s="93">
        <v>381.28595</v>
      </c>
      <c r="T196" s="93">
        <v>820.603</v>
      </c>
      <c r="U196" s="108">
        <f aca="true" t="shared" si="3" ref="U196:U201">SUM(M196:T196)</f>
        <v>10109.66374</v>
      </c>
    </row>
    <row r="197" spans="1:21" s="95" customFormat="1" ht="9">
      <c r="A197" s="85" t="s">
        <v>167</v>
      </c>
      <c r="B197" s="93">
        <v>1142.42046</v>
      </c>
      <c r="C197" s="93">
        <v>2214.99757</v>
      </c>
      <c r="D197" s="93">
        <v>5</v>
      </c>
      <c r="E197" s="93">
        <v>127.3</v>
      </c>
      <c r="F197" s="93">
        <v>4844.1371500000005</v>
      </c>
      <c r="G197" s="93">
        <v>55</v>
      </c>
      <c r="H197" s="93">
        <v>1275.52005</v>
      </c>
      <c r="I197" s="93">
        <v>210.80339999999998</v>
      </c>
      <c r="J197" s="93">
        <v>0</v>
      </c>
      <c r="K197" s="93">
        <v>0</v>
      </c>
      <c r="L197" s="93">
        <v>9875.178630000002</v>
      </c>
      <c r="M197" s="93">
        <v>567.27255</v>
      </c>
      <c r="N197" s="93">
        <v>0</v>
      </c>
      <c r="O197" s="93">
        <v>4950</v>
      </c>
      <c r="P197" s="93">
        <v>0</v>
      </c>
      <c r="Q197" s="93">
        <v>97.794</v>
      </c>
      <c r="R197" s="93">
        <v>32.6144</v>
      </c>
      <c r="S197" s="93">
        <v>557.7771</v>
      </c>
      <c r="T197" s="93">
        <v>3669.72058</v>
      </c>
      <c r="U197" s="108">
        <f t="shared" si="3"/>
        <v>9875.17863</v>
      </c>
    </row>
    <row r="198" spans="1:21" s="95" customFormat="1" ht="9">
      <c r="A198" s="85" t="s">
        <v>168</v>
      </c>
      <c r="B198" s="93">
        <v>178.91579000000002</v>
      </c>
      <c r="C198" s="93">
        <v>4009.9069</v>
      </c>
      <c r="D198" s="93">
        <v>2047.90603</v>
      </c>
      <c r="E198" s="93">
        <v>577.5641800000001</v>
      </c>
      <c r="F198" s="93">
        <v>5085.113</v>
      </c>
      <c r="G198" s="93">
        <v>0.001</v>
      </c>
      <c r="H198" s="93">
        <v>54.402</v>
      </c>
      <c r="I198" s="93">
        <v>165.201</v>
      </c>
      <c r="J198" s="93">
        <v>0</v>
      </c>
      <c r="K198" s="93">
        <v>0</v>
      </c>
      <c r="L198" s="93">
        <v>12119.009900000001</v>
      </c>
      <c r="M198" s="93">
        <v>299.07385999999997</v>
      </c>
      <c r="N198" s="93">
        <v>232.31807</v>
      </c>
      <c r="O198" s="93">
        <v>8760</v>
      </c>
      <c r="P198" s="93">
        <v>1651.6643700000002</v>
      </c>
      <c r="Q198" s="93">
        <v>0</v>
      </c>
      <c r="R198" s="93">
        <v>385.05091999999996</v>
      </c>
      <c r="S198" s="93">
        <v>188.315</v>
      </c>
      <c r="T198" s="93">
        <v>602.5876800000001</v>
      </c>
      <c r="U198" s="108">
        <f t="shared" si="3"/>
        <v>12119.009900000001</v>
      </c>
    </row>
    <row r="199" spans="1:21" s="95" customFormat="1" ht="9">
      <c r="A199" s="85" t="s">
        <v>169</v>
      </c>
      <c r="B199" s="93">
        <v>460.58308</v>
      </c>
      <c r="C199" s="93">
        <v>878.8381800000001</v>
      </c>
      <c r="D199" s="93">
        <v>217.23245</v>
      </c>
      <c r="E199" s="93">
        <v>0</v>
      </c>
      <c r="F199" s="93">
        <v>3589.3737</v>
      </c>
      <c r="G199" s="93">
        <v>0</v>
      </c>
      <c r="H199" s="93">
        <v>67.34495</v>
      </c>
      <c r="I199" s="93">
        <v>119.95564999999999</v>
      </c>
      <c r="J199" s="93">
        <v>0</v>
      </c>
      <c r="K199" s="93">
        <v>292.76994</v>
      </c>
      <c r="L199" s="93">
        <v>5626.09795</v>
      </c>
      <c r="M199" s="93">
        <v>414.89685</v>
      </c>
      <c r="N199" s="93">
        <v>422.244</v>
      </c>
      <c r="O199" s="93">
        <v>4704.3</v>
      </c>
      <c r="P199" s="93">
        <v>0</v>
      </c>
      <c r="Q199" s="93">
        <v>0</v>
      </c>
      <c r="R199" s="93">
        <v>0</v>
      </c>
      <c r="S199" s="93">
        <v>84.6571</v>
      </c>
      <c r="T199" s="93">
        <v>0</v>
      </c>
      <c r="U199" s="108">
        <f t="shared" si="3"/>
        <v>5626.09795</v>
      </c>
    </row>
    <row r="200" spans="1:21" s="95" customFormat="1" ht="9">
      <c r="A200" s="85" t="s">
        <v>170</v>
      </c>
      <c r="B200" s="93">
        <v>245.65317000000002</v>
      </c>
      <c r="C200" s="93">
        <v>1839.8223</v>
      </c>
      <c r="D200" s="93">
        <v>62.170989999999996</v>
      </c>
      <c r="E200" s="93">
        <v>258.0123</v>
      </c>
      <c r="F200" s="93">
        <v>4995.47784</v>
      </c>
      <c r="G200" s="93">
        <v>0.003</v>
      </c>
      <c r="H200" s="93">
        <v>41.75257</v>
      </c>
      <c r="I200" s="93">
        <v>0</v>
      </c>
      <c r="J200" s="93">
        <v>0</v>
      </c>
      <c r="K200" s="93">
        <v>0</v>
      </c>
      <c r="L200" s="93">
        <v>7442.892169999999</v>
      </c>
      <c r="M200" s="93">
        <v>284.4194</v>
      </c>
      <c r="N200" s="93">
        <v>0</v>
      </c>
      <c r="O200" s="93">
        <v>5741</v>
      </c>
      <c r="P200" s="93">
        <v>10</v>
      </c>
      <c r="Q200" s="93">
        <v>8.0935</v>
      </c>
      <c r="R200" s="93">
        <v>113.00465</v>
      </c>
      <c r="S200" s="93">
        <v>328.1393</v>
      </c>
      <c r="T200" s="93">
        <v>958.23532</v>
      </c>
      <c r="U200" s="108">
        <f t="shared" si="3"/>
        <v>7442.892169999999</v>
      </c>
    </row>
    <row r="201" spans="1:21" s="95" customFormat="1" ht="9">
      <c r="A201" s="85" t="s">
        <v>171</v>
      </c>
      <c r="B201" s="93">
        <v>381.95658000000003</v>
      </c>
      <c r="C201" s="93">
        <v>580.5332</v>
      </c>
      <c r="D201" s="93">
        <v>356.79195</v>
      </c>
      <c r="E201" s="93">
        <v>0</v>
      </c>
      <c r="F201" s="93">
        <v>2659.7193500000003</v>
      </c>
      <c r="G201" s="93">
        <v>0</v>
      </c>
      <c r="H201" s="93">
        <v>70.52865</v>
      </c>
      <c r="I201" s="93">
        <v>15.953899999999999</v>
      </c>
      <c r="J201" s="93">
        <v>0</v>
      </c>
      <c r="K201" s="93">
        <v>51.242419999999996</v>
      </c>
      <c r="L201" s="93">
        <v>4116.72605</v>
      </c>
      <c r="M201" s="93">
        <v>82.727</v>
      </c>
      <c r="N201" s="93">
        <v>400.79015000000004</v>
      </c>
      <c r="O201" s="93">
        <v>3434.49</v>
      </c>
      <c r="P201" s="93">
        <v>0</v>
      </c>
      <c r="Q201" s="93">
        <v>0</v>
      </c>
      <c r="R201" s="93">
        <v>0.95275</v>
      </c>
      <c r="S201" s="93">
        <v>197.76614999999998</v>
      </c>
      <c r="T201" s="93">
        <v>0</v>
      </c>
      <c r="U201" s="108">
        <f t="shared" si="3"/>
        <v>4116.72605</v>
      </c>
    </row>
    <row r="202" spans="1:21" s="131" customFormat="1" ht="18.75" customHeight="1">
      <c r="A202" s="87" t="s">
        <v>10</v>
      </c>
      <c r="B202" s="128">
        <f>SUM(B3:B201)</f>
        <v>146416.70981999996</v>
      </c>
      <c r="C202" s="128">
        <f aca="true" t="shared" si="4" ref="C202:U202">SUM(C3:C201)</f>
        <v>851031.9881000002</v>
      </c>
      <c r="D202" s="128">
        <f t="shared" si="4"/>
        <v>205321.8187</v>
      </c>
      <c r="E202" s="128">
        <f t="shared" si="4"/>
        <v>32453.80107000001</v>
      </c>
      <c r="F202" s="128">
        <f t="shared" si="4"/>
        <v>1501903.38879</v>
      </c>
      <c r="G202" s="128">
        <f t="shared" si="4"/>
        <v>124675.09335</v>
      </c>
      <c r="H202" s="128">
        <f t="shared" si="4"/>
        <v>140511.68824000008</v>
      </c>
      <c r="I202" s="128">
        <f t="shared" si="4"/>
        <v>32023.809989999998</v>
      </c>
      <c r="J202" s="128">
        <f t="shared" si="4"/>
        <v>0</v>
      </c>
      <c r="K202" s="128">
        <f t="shared" si="4"/>
        <v>21052.755989999998</v>
      </c>
      <c r="L202" s="128">
        <f t="shared" si="4"/>
        <v>3055391.054050001</v>
      </c>
      <c r="M202" s="128">
        <f t="shared" si="4"/>
        <v>116230.79755999998</v>
      </c>
      <c r="N202" s="128">
        <f t="shared" si="4"/>
        <v>67318.45666999999</v>
      </c>
      <c r="O202" s="128">
        <f t="shared" si="4"/>
        <v>2061391.5673999996</v>
      </c>
      <c r="P202" s="128">
        <f t="shared" si="4"/>
        <v>139391.56817999997</v>
      </c>
      <c r="Q202" s="128">
        <f t="shared" si="4"/>
        <v>27732.188580000002</v>
      </c>
      <c r="R202" s="128">
        <f t="shared" si="4"/>
        <v>43847.75195999999</v>
      </c>
      <c r="S202" s="128">
        <f t="shared" si="4"/>
        <v>93986.67442999996</v>
      </c>
      <c r="T202" s="128">
        <f t="shared" si="4"/>
        <v>505492.0492700001</v>
      </c>
      <c r="U202" s="128">
        <f t="shared" si="4"/>
        <v>3055391.054050001</v>
      </c>
    </row>
    <row r="203" spans="1:21" ht="13.5">
      <c r="A203" s="100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109"/>
      <c r="M203" s="79"/>
      <c r="N203" s="79"/>
      <c r="O203" s="79"/>
      <c r="P203" s="79"/>
      <c r="Q203" s="79"/>
      <c r="R203" s="109"/>
      <c r="S203" s="79"/>
      <c r="T203" s="79"/>
      <c r="U203" s="110"/>
    </row>
    <row r="204" spans="1:21" ht="13.5">
      <c r="A204" s="44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110"/>
    </row>
    <row r="205" spans="1:21" ht="13.5">
      <c r="A205" s="50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110"/>
    </row>
    <row r="206" spans="1:21" ht="13.5">
      <c r="A206" s="98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110"/>
    </row>
    <row r="207" spans="2:21" ht="13.5"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110"/>
    </row>
    <row r="208" spans="2:21" ht="13.5"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110"/>
    </row>
    <row r="209" spans="2:21" ht="13.5"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110"/>
    </row>
    <row r="210" spans="2:21" ht="13.5"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110"/>
    </row>
    <row r="211" spans="2:21" ht="13.5"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110"/>
    </row>
    <row r="212" spans="2:21" ht="13.5"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110"/>
    </row>
    <row r="213" spans="2:21" ht="13.5"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110"/>
    </row>
    <row r="214" spans="2:21" ht="13.5"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110"/>
    </row>
    <row r="215" spans="2:21" ht="13.5"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110"/>
    </row>
    <row r="216" spans="2:21" ht="13.5"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110"/>
    </row>
    <row r="217" spans="2:21" ht="13.5"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110"/>
    </row>
    <row r="218" spans="2:21" ht="13.5"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110"/>
    </row>
    <row r="219" spans="2:21" ht="13.5"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110"/>
    </row>
    <row r="220" spans="2:21" ht="13.5"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110"/>
    </row>
    <row r="221" spans="2:21" ht="13.5"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110"/>
    </row>
    <row r="222" spans="2:21" ht="13.5"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110"/>
    </row>
    <row r="223" spans="2:21" ht="13.5"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110"/>
    </row>
    <row r="224" spans="2:21" ht="13.5"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110"/>
    </row>
    <row r="225" spans="2:21" ht="13.5"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110"/>
    </row>
    <row r="226" spans="2:21" ht="13.5"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110"/>
    </row>
    <row r="227" spans="2:21" ht="13.5"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110"/>
    </row>
    <row r="228" spans="2:21" ht="13.5"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110"/>
    </row>
    <row r="229" spans="2:21" ht="13.5"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111"/>
    </row>
    <row r="230" spans="2:21" ht="13.5"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111"/>
    </row>
    <row r="231" spans="2:21" ht="13.5"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111"/>
    </row>
    <row r="232" spans="2:21" ht="13.5"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111"/>
    </row>
    <row r="233" spans="2:21" ht="13.5"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111"/>
    </row>
    <row r="234" spans="2:21" ht="13.5"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111"/>
    </row>
    <row r="235" spans="2:21" ht="13.5"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111"/>
    </row>
    <row r="236" spans="2:21" ht="13.5"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111"/>
    </row>
    <row r="237" spans="2:21" ht="13.5"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111"/>
    </row>
    <row r="238" spans="2:21" ht="13.5"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111"/>
    </row>
    <row r="239" spans="2:21" ht="13.5"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111"/>
    </row>
    <row r="240" spans="2:21" ht="13.5"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111"/>
    </row>
    <row r="241" spans="2:21" ht="13.5"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111"/>
    </row>
    <row r="242" spans="2:21" ht="13.5"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111"/>
    </row>
    <row r="243" spans="2:21" ht="13.5"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111"/>
    </row>
    <row r="244" spans="2:21" ht="13.5"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111"/>
    </row>
    <row r="245" spans="2:21" ht="13.5"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111"/>
    </row>
    <row r="246" spans="2:21" ht="13.5"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111"/>
    </row>
    <row r="247" spans="2:21" ht="13.5"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111"/>
    </row>
    <row r="248" spans="2:21" ht="13.5"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111"/>
    </row>
    <row r="249" spans="2:21" ht="13.5"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111"/>
    </row>
    <row r="250" spans="2:21" ht="13.5"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111"/>
    </row>
    <row r="251" spans="2:21" ht="13.5"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111"/>
    </row>
    <row r="252" spans="2:21" ht="13.5"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111"/>
    </row>
    <row r="253" spans="2:21" ht="13.5"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111"/>
    </row>
    <row r="254" spans="2:21" ht="13.5"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111"/>
    </row>
    <row r="255" spans="2:21" ht="13.5"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111"/>
    </row>
    <row r="256" spans="2:21" ht="13.5"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111"/>
    </row>
    <row r="257" spans="2:21" ht="13.5"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111"/>
    </row>
    <row r="258" spans="2:21" ht="13.5"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111"/>
    </row>
    <row r="259" spans="2:21" ht="13.5"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111"/>
    </row>
    <row r="260" spans="2:21" ht="13.5"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111"/>
    </row>
    <row r="261" spans="2:21" ht="13.5"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111"/>
    </row>
    <row r="262" spans="2:21" ht="13.5"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111"/>
    </row>
    <row r="263" spans="2:21" ht="13.5"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111"/>
    </row>
    <row r="264" spans="2:21" ht="13.5"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111"/>
    </row>
    <row r="265" spans="2:21" ht="13.5"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111"/>
    </row>
    <row r="266" spans="2:21" ht="13.5"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111"/>
    </row>
    <row r="267" spans="2:21" ht="13.5"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111"/>
    </row>
    <row r="268" spans="2:21" ht="13.5"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111"/>
    </row>
    <row r="269" spans="2:21" ht="13.5"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111"/>
    </row>
    <row r="270" spans="2:21" ht="13.5"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111"/>
    </row>
    <row r="271" spans="2:21" ht="13.5"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111"/>
    </row>
    <row r="272" spans="2:21" ht="13.5"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111"/>
    </row>
    <row r="273" spans="2:21" ht="13.5"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111"/>
    </row>
    <row r="274" spans="2:21" ht="13.5"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111"/>
    </row>
    <row r="275" spans="2:21" ht="13.5"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111"/>
    </row>
    <row r="276" spans="2:21" ht="13.5"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111"/>
    </row>
    <row r="277" spans="2:21" ht="13.5"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</row>
    <row r="278" spans="2:21" ht="13.5"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</row>
    <row r="279" spans="2:21" ht="13.5"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</row>
    <row r="280" spans="2:21" ht="13.5"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</row>
    <row r="281" spans="2:21" ht="13.5"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</row>
    <row r="282" spans="2:21" ht="13.5"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</row>
    <row r="283" spans="2:21" ht="13.5"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</row>
    <row r="284" spans="2:21" ht="13.5"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</row>
    <row r="285" spans="2:21" ht="13.5"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</row>
    <row r="286" spans="2:21" ht="13.5"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</row>
    <row r="287" spans="2:21" ht="13.5"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</row>
    <row r="288" spans="2:21" ht="13.5"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</row>
    <row r="289" spans="2:21" ht="13.5"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</row>
    <row r="290" spans="2:21" ht="13.5"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</row>
    <row r="291" spans="2:21" ht="13.5"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</row>
    <row r="292" spans="2:21" ht="13.5"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</row>
    <row r="293" spans="2:21" ht="13.5"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</row>
    <row r="294" spans="2:21" ht="13.5"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</row>
    <row r="295" spans="2:21" ht="13.5"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</row>
    <row r="296" spans="2:21" ht="13.5"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</row>
    <row r="297" spans="2:21" ht="13.5"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</row>
    <row r="298" spans="2:21" ht="13.5"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</row>
    <row r="299" spans="2:21" ht="13.5"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</row>
    <row r="300" spans="2:21" ht="13.5"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</row>
    <row r="301" spans="2:21" ht="13.5"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</row>
    <row r="302" spans="2:21" ht="13.5"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</row>
    <row r="303" spans="2:21" ht="13.5"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</row>
    <row r="304" spans="2:21" ht="13.5"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</row>
    <row r="305" spans="2:21" ht="13.5"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</row>
    <row r="306" spans="2:21" ht="13.5"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</row>
    <row r="307" spans="2:21" ht="13.5"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</row>
    <row r="308" spans="2:21" ht="13.5"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</row>
    <row r="309" spans="2:21" ht="13.5"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</row>
    <row r="310" spans="2:21" ht="13.5"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</row>
    <row r="311" spans="2:21" ht="13.5"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</row>
    <row r="312" spans="2:21" ht="13.5"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</row>
    <row r="313" spans="2:21" ht="13.5"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</row>
    <row r="314" spans="2:21" ht="13.5"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</row>
    <row r="315" spans="2:21" ht="13.5"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</row>
    <row r="316" spans="2:21" ht="13.5"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</row>
    <row r="317" spans="2:21" ht="13.5"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</row>
    <row r="318" spans="2:21" ht="13.5"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</row>
    <row r="319" spans="2:21" ht="13.5"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</row>
    <row r="320" spans="2:21" ht="13.5"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</row>
    <row r="321" spans="2:21" ht="13.5"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</row>
    <row r="322" spans="2:21" ht="13.5"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</row>
    <row r="323" spans="2:21" ht="13.5"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</row>
    <row r="324" spans="2:21" ht="13.5"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</row>
    <row r="325" spans="2:21" ht="13.5"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</row>
    <row r="326" spans="2:21" ht="13.5"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</row>
    <row r="327" spans="2:21" ht="13.5"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</row>
    <row r="328" spans="2:21" ht="13.5"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</row>
    <row r="329" spans="2:21" ht="13.5"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</row>
    <row r="330" spans="2:21" ht="13.5"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</row>
    <row r="331" spans="2:21" ht="13.5"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</row>
    <row r="332" spans="2:21" ht="13.5"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</row>
    <row r="333" spans="2:21" ht="13.5"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</row>
    <row r="334" spans="2:21" ht="13.5"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</row>
    <row r="335" spans="2:21" ht="13.5"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</row>
    <row r="336" spans="2:21" ht="13.5"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</row>
    <row r="337" spans="2:21" ht="13.5"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</row>
    <row r="338" spans="2:21" ht="13.5"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</row>
    <row r="339" spans="2:21" ht="13.5"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</row>
    <row r="340" spans="2:21" ht="13.5"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</row>
    <row r="341" spans="2:21" ht="13.5"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</row>
    <row r="342" spans="2:21" ht="13.5"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</row>
    <row r="343" spans="2:21" ht="13.5"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</row>
    <row r="344" spans="2:21" ht="13.5"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</row>
    <row r="345" spans="2:21" ht="13.5"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</row>
    <row r="346" spans="2:21" ht="13.5"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</row>
    <row r="347" spans="2:21" ht="13.5"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</row>
    <row r="348" spans="2:21" ht="13.5"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</row>
    <row r="349" spans="2:21" ht="13.5"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</row>
    <row r="350" spans="2:21" ht="13.5"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</row>
    <row r="351" spans="2:21" ht="13.5"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</row>
    <row r="352" spans="2:21" ht="13.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</row>
    <row r="353" spans="2:21" ht="13.5"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</row>
    <row r="354" spans="2:21" ht="13.5"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</row>
    <row r="355" spans="2:21" ht="13.5"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</row>
    <row r="356" spans="2:21" ht="13.5"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</row>
    <row r="357" spans="2:21" ht="13.5"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</row>
    <row r="358" spans="2:21" ht="13.5"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</row>
    <row r="359" spans="2:21" ht="13.5"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</row>
    <row r="360" spans="2:21" ht="13.5"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</row>
    <row r="361" spans="2:21" ht="13.5"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</row>
    <row r="362" spans="2:21" ht="13.5"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</row>
    <row r="363" spans="2:21" ht="13.5"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</row>
    <row r="364" spans="2:21" ht="13.5"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</row>
  </sheetData>
  <printOptions/>
  <pageMargins left="0.5905511811023623" right="0.3937007874015748" top="0.3937007874015748" bottom="0.3937007874015748" header="0.5118110236220472" footer="0.1968503937007874"/>
  <pageSetup firstPageNumber="36" useFirstPageNumber="1" horizontalDpi="600" verticalDpi="600" orientation="landscape" paperSize="9" r:id="rId1"/>
  <headerFooter alignWithMargins="0">
    <oddFooter>&amp;C&amp;8-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08"/>
  <sheetViews>
    <sheetView zoomScale="120" zoomScaleNormal="12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2.75"/>
  <cols>
    <col min="1" max="1" width="17" style="79" customWidth="1"/>
    <col min="2" max="2" width="7.83203125" style="125" customWidth="1"/>
    <col min="3" max="3" width="8.83203125" style="79" customWidth="1"/>
    <col min="4" max="5" width="7.5" style="79" customWidth="1"/>
    <col min="6" max="6" width="8.33203125" style="79" customWidth="1"/>
    <col min="7" max="7" width="8" style="79" customWidth="1"/>
    <col min="8" max="8" width="9.66015625" style="79" bestFit="1" customWidth="1"/>
    <col min="9" max="9" width="10.16015625" style="79" customWidth="1"/>
    <col min="10" max="10" width="7.33203125" style="79" customWidth="1"/>
    <col min="11" max="11" width="9.16015625" style="79" customWidth="1"/>
    <col min="12" max="12" width="8.5" style="79" customWidth="1"/>
    <col min="13" max="16384" width="9.33203125" style="79" customWidth="1"/>
  </cols>
  <sheetData>
    <row r="1" spans="1:12" s="101" customFormat="1" ht="23.25" customHeight="1">
      <c r="A1" s="35" t="s">
        <v>691</v>
      </c>
      <c r="B1" s="112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74" customFormat="1" ht="33" customHeight="1">
      <c r="A2" s="113"/>
      <c r="B2" s="114" t="s">
        <v>24</v>
      </c>
      <c r="C2" s="115" t="s">
        <v>235</v>
      </c>
      <c r="D2" s="116" t="s">
        <v>21</v>
      </c>
      <c r="E2" s="116" t="s">
        <v>22</v>
      </c>
      <c r="F2" s="116" t="s">
        <v>721</v>
      </c>
      <c r="G2" s="116" t="s">
        <v>173</v>
      </c>
      <c r="H2" s="116" t="s">
        <v>25</v>
      </c>
      <c r="I2" s="116" t="s">
        <v>26</v>
      </c>
      <c r="J2" s="116" t="s">
        <v>23</v>
      </c>
      <c r="K2" s="116" t="s">
        <v>232</v>
      </c>
      <c r="L2" s="116" t="s">
        <v>231</v>
      </c>
    </row>
    <row r="3" spans="1:12" ht="12.75" customHeight="1">
      <c r="A3" s="10" t="s">
        <v>270</v>
      </c>
      <c r="B3" s="117">
        <v>-0.03401065868503065</v>
      </c>
      <c r="C3" s="117">
        <v>0.07958787139554921</v>
      </c>
      <c r="D3" s="117">
        <v>0.004723084660896071</v>
      </c>
      <c r="E3" s="117">
        <v>0.06098819169923742</v>
      </c>
      <c r="F3" s="118">
        <v>0.2784784810608105</v>
      </c>
      <c r="G3" s="117">
        <v>0.058716727933649196</v>
      </c>
      <c r="H3" s="119">
        <v>6029.135620000001</v>
      </c>
      <c r="I3" s="120">
        <v>3215.5389973333336</v>
      </c>
      <c r="J3" s="121">
        <v>0.09159594671030184</v>
      </c>
      <c r="K3" s="121">
        <v>1.616981399003962</v>
      </c>
      <c r="L3" s="121">
        <v>0.435356076934584</v>
      </c>
    </row>
    <row r="4" spans="1:12" ht="12.75" customHeight="1">
      <c r="A4" s="10" t="s">
        <v>34</v>
      </c>
      <c r="B4" s="117">
        <v>0.008569154537990654</v>
      </c>
      <c r="C4" s="117">
        <v>0.05101203498536193</v>
      </c>
      <c r="D4" s="117">
        <v>0.008936554541345726</v>
      </c>
      <c r="E4" s="117">
        <v>0.0954826387845854</v>
      </c>
      <c r="F4" s="118">
        <v>1.5096392730279433</v>
      </c>
      <c r="G4" s="117">
        <v>0.0950424322620486</v>
      </c>
      <c r="H4" s="119">
        <v>17624.645680000005</v>
      </c>
      <c r="I4" s="120">
        <v>4614.989704111025</v>
      </c>
      <c r="J4" s="121">
        <v>0.11561012022871828</v>
      </c>
      <c r="K4" s="121">
        <v>1.9613347328242916</v>
      </c>
      <c r="L4" s="121">
        <v>0.09230003690411877</v>
      </c>
    </row>
    <row r="5" spans="1:12" ht="12.75" customHeight="1">
      <c r="A5" s="10" t="s">
        <v>35</v>
      </c>
      <c r="B5" s="117">
        <v>0.0495518336632592</v>
      </c>
      <c r="C5" s="117">
        <v>0.062394766179663205</v>
      </c>
      <c r="D5" s="117">
        <v>-0.020309793841669577</v>
      </c>
      <c r="E5" s="117">
        <v>0.14600268004820777</v>
      </c>
      <c r="F5" s="118">
        <v>4.606243897501643</v>
      </c>
      <c r="G5" s="117">
        <v>0.21352484785173118</v>
      </c>
      <c r="H5" s="119">
        <v>14996.301430000001</v>
      </c>
      <c r="I5" s="120">
        <v>9172.049804281347</v>
      </c>
      <c r="J5" s="121">
        <v>0.06286992489494911</v>
      </c>
      <c r="K5" s="121">
        <v>3.0420061870497417</v>
      </c>
      <c r="L5" s="121">
        <v>0.05566020198507873</v>
      </c>
    </row>
    <row r="6" spans="1:12" ht="12.75" customHeight="1">
      <c r="A6" s="10" t="s">
        <v>660</v>
      </c>
      <c r="B6" s="117">
        <v>-0.0041585724671814135</v>
      </c>
      <c r="C6" s="117">
        <v>0.37642272749291456</v>
      </c>
      <c r="D6" s="117">
        <v>0.011193238780572684</v>
      </c>
      <c r="E6" s="117">
        <v>0.09332777285204397</v>
      </c>
      <c r="F6" s="118">
        <v>1.624703456872268</v>
      </c>
      <c r="G6" s="117">
        <v>0.4588273915109708</v>
      </c>
      <c r="H6" s="119">
        <v>5412.17804</v>
      </c>
      <c r="I6" s="120">
        <v>4480.279834437086</v>
      </c>
      <c r="J6" s="121">
        <v>0.12966992727123788</v>
      </c>
      <c r="K6" s="121">
        <v>1.3906224538348484</v>
      </c>
      <c r="L6" s="121">
        <v>0.36223842609742574</v>
      </c>
    </row>
    <row r="7" spans="1:12" ht="12.75" customHeight="1">
      <c r="A7" s="10" t="s">
        <v>36</v>
      </c>
      <c r="B7" s="117">
        <v>0.2859055249431807</v>
      </c>
      <c r="C7" s="117">
        <v>0.06628199059752866</v>
      </c>
      <c r="D7" s="117">
        <v>0.04446102760699846</v>
      </c>
      <c r="E7" s="117">
        <v>0.21613999245416377</v>
      </c>
      <c r="F7" s="118">
        <v>1.2580195389382192</v>
      </c>
      <c r="G7" s="117">
        <v>0.3940168577929272</v>
      </c>
      <c r="H7" s="119">
        <v>1090.7386699999997</v>
      </c>
      <c r="I7" s="120">
        <v>10693.516372549018</v>
      </c>
      <c r="J7" s="121">
        <v>0.1483413979378736</v>
      </c>
      <c r="K7" s="121">
        <v>2.586431186662607</v>
      </c>
      <c r="L7" s="121">
        <v>0.340740248889184</v>
      </c>
    </row>
    <row r="8" spans="1:12" ht="12.75" customHeight="1">
      <c r="A8" s="10" t="s">
        <v>37</v>
      </c>
      <c r="B8" s="117">
        <v>0.0058939124077905065</v>
      </c>
      <c r="C8" s="117">
        <v>0.06965578780274793</v>
      </c>
      <c r="D8" s="117">
        <v>0.013517005303290273</v>
      </c>
      <c r="E8" s="117">
        <v>0.09365285475169897</v>
      </c>
      <c r="F8" s="118">
        <v>0.5208758720413926</v>
      </c>
      <c r="G8" s="117">
        <v>0.08599522719698495</v>
      </c>
      <c r="H8" s="119">
        <v>1917.9947500000003</v>
      </c>
      <c r="I8" s="120">
        <v>3753.414383561644</v>
      </c>
      <c r="J8" s="121">
        <v>-0.03114190511609117</v>
      </c>
      <c r="K8" s="121">
        <v>1.60378385517553</v>
      </c>
      <c r="L8" s="121">
        <v>0.15322933328933808</v>
      </c>
    </row>
    <row r="9" spans="1:12" ht="12.75" customHeight="1">
      <c r="A9" s="10" t="s">
        <v>38</v>
      </c>
      <c r="B9" s="117">
        <v>-0.1484157026314095</v>
      </c>
      <c r="C9" s="117">
        <v>0.07535789754610146</v>
      </c>
      <c r="D9" s="117">
        <v>0.022101154775202494</v>
      </c>
      <c r="E9" s="117">
        <v>0.18882314446252735</v>
      </c>
      <c r="F9" s="118">
        <v>-0.0184308685989754</v>
      </c>
      <c r="G9" s="117">
        <v>-0.007559878930986279</v>
      </c>
      <c r="H9" s="119">
        <v>1458.8084499999995</v>
      </c>
      <c r="I9" s="120">
        <v>5065.3071180555535</v>
      </c>
      <c r="J9" s="121">
        <v>0.25178287754670015</v>
      </c>
      <c r="K9" s="121">
        <v>2.210210965659921</v>
      </c>
      <c r="L9" s="121">
        <v>0.4884332200240841</v>
      </c>
    </row>
    <row r="10" spans="1:12" ht="12.75" customHeight="1">
      <c r="A10" s="10" t="s">
        <v>39</v>
      </c>
      <c r="B10" s="117">
        <v>0.030286531420258472</v>
      </c>
      <c r="C10" s="117">
        <v>0.12199477172312224</v>
      </c>
      <c r="D10" s="117">
        <v>0.0080715257880812</v>
      </c>
      <c r="E10" s="117">
        <v>0.12560617261589027</v>
      </c>
      <c r="F10" s="118">
        <v>2.0647863273503666</v>
      </c>
      <c r="G10" s="117">
        <v>0.1729209032498653</v>
      </c>
      <c r="H10" s="119">
        <v>7466.02767</v>
      </c>
      <c r="I10" s="120">
        <v>1882.0336954877744</v>
      </c>
      <c r="J10" s="121">
        <v>0.2916314036321983</v>
      </c>
      <c r="K10" s="121">
        <v>0.9221002917509946</v>
      </c>
      <c r="L10" s="121">
        <v>0.15538670735366475</v>
      </c>
    </row>
    <row r="11" spans="1:12" ht="12.75" customHeight="1">
      <c r="A11" s="10" t="s">
        <v>40</v>
      </c>
      <c r="B11" s="117">
        <v>-0.006120292876703823</v>
      </c>
      <c r="C11" s="117">
        <v>0.0702994583881844</v>
      </c>
      <c r="D11" s="117">
        <v>0.03457073424220932</v>
      </c>
      <c r="E11" s="117">
        <v>0.11386296208611738</v>
      </c>
      <c r="F11" s="118">
        <v>0.9416122144482776</v>
      </c>
      <c r="G11" s="117">
        <v>0.07313424631672856</v>
      </c>
      <c r="H11" s="119">
        <v>2661.839889999999</v>
      </c>
      <c r="I11" s="120">
        <v>2738.518405349793</v>
      </c>
      <c r="J11" s="121">
        <v>0.11864661739892457</v>
      </c>
      <c r="K11" s="121">
        <v>1.2590665706124262</v>
      </c>
      <c r="L11" s="121">
        <v>0.1410805142992023</v>
      </c>
    </row>
    <row r="12" spans="1:12" ht="12.75" customHeight="1">
      <c r="A12" s="10" t="s">
        <v>41</v>
      </c>
      <c r="B12" s="117">
        <v>0.12005197786801612</v>
      </c>
      <c r="C12" s="117">
        <v>0.09546283452080596</v>
      </c>
      <c r="D12" s="117">
        <v>-0.012608959900856923</v>
      </c>
      <c r="E12" s="117">
        <v>0.03268188462252489</v>
      </c>
      <c r="F12" s="118">
        <v>0.34365913991664077</v>
      </c>
      <c r="G12" s="117">
        <v>0.024429207932677343</v>
      </c>
      <c r="H12" s="119">
        <v>751.6204300000004</v>
      </c>
      <c r="I12" s="120">
        <v>695.3010453284</v>
      </c>
      <c r="J12" s="121">
        <v>0.34125693365712306</v>
      </c>
      <c r="K12" s="121">
        <v>0.5112358600237218</v>
      </c>
      <c r="L12" s="121">
        <v>0.07738381035444977</v>
      </c>
    </row>
    <row r="13" spans="1:12" ht="12.75" customHeight="1">
      <c r="A13" s="10" t="s">
        <v>42</v>
      </c>
      <c r="B13" s="117">
        <v>-0.04197040093499589</v>
      </c>
      <c r="C13" s="117">
        <v>0.14379354254593685</v>
      </c>
      <c r="D13" s="117">
        <v>-0.06588690832994261</v>
      </c>
      <c r="E13" s="117">
        <v>0.07328131852294713</v>
      </c>
      <c r="F13" s="118">
        <v>1.019070731408896</v>
      </c>
      <c r="G13" s="117">
        <v>0.09535914102093089</v>
      </c>
      <c r="H13" s="119">
        <v>18030.922419999995</v>
      </c>
      <c r="I13" s="120">
        <v>3286.1167158738826</v>
      </c>
      <c r="J13" s="121">
        <v>0.15252729070665164</v>
      </c>
      <c r="K13" s="121">
        <v>1.5435031193290873</v>
      </c>
      <c r="L13" s="121">
        <v>0.09778649015844822</v>
      </c>
    </row>
    <row r="14" spans="1:12" ht="12.75" customHeight="1">
      <c r="A14" s="10" t="s">
        <v>43</v>
      </c>
      <c r="B14" s="117">
        <v>-0.08489543759078304</v>
      </c>
      <c r="C14" s="117">
        <v>0.06762386209794427</v>
      </c>
      <c r="D14" s="117">
        <v>0.03664660219695963</v>
      </c>
      <c r="E14" s="117">
        <v>0.15035468390566123</v>
      </c>
      <c r="F14" s="118">
        <v>0.5155767103339043</v>
      </c>
      <c r="G14" s="117">
        <v>0.02093678422191291</v>
      </c>
      <c r="H14" s="119">
        <v>779.4892900000001</v>
      </c>
      <c r="I14" s="120">
        <v>2773.9832384341644</v>
      </c>
      <c r="J14" s="121">
        <v>0.21939358464909298</v>
      </c>
      <c r="K14" s="121">
        <v>2.041565388790737</v>
      </c>
      <c r="L14" s="121">
        <v>0.03982504944444539</v>
      </c>
    </row>
    <row r="15" spans="1:12" ht="12.75" customHeight="1">
      <c r="A15" s="14" t="s">
        <v>181</v>
      </c>
      <c r="B15" s="117">
        <v>-0.04128949792640717</v>
      </c>
      <c r="C15" s="117">
        <v>0.06049463143726554</v>
      </c>
      <c r="D15" s="117">
        <v>0.07901280073760032</v>
      </c>
      <c r="E15" s="117">
        <v>0.2297248002740662</v>
      </c>
      <c r="F15" s="118">
        <v>0.2908960586098934</v>
      </c>
      <c r="G15" s="117">
        <v>0.10764425610703415</v>
      </c>
      <c r="H15" s="119">
        <v>5855.18301</v>
      </c>
      <c r="I15" s="120">
        <v>10964.762191011236</v>
      </c>
      <c r="J15" s="121">
        <v>-0.03375946688991852</v>
      </c>
      <c r="K15" s="121">
        <v>3.1604663106033133</v>
      </c>
      <c r="L15" s="121">
        <v>0.49183749220572937</v>
      </c>
    </row>
    <row r="16" spans="1:12" ht="12.75" customHeight="1">
      <c r="A16" s="10" t="s">
        <v>44</v>
      </c>
      <c r="B16" s="122">
        <v>0.0006393500277630827</v>
      </c>
      <c r="C16" s="117">
        <v>0.07962168944553333</v>
      </c>
      <c r="D16" s="117">
        <v>0.004845498116023649</v>
      </c>
      <c r="E16" s="117">
        <v>0.07478329910346598</v>
      </c>
      <c r="F16" s="118">
        <v>0.4212171667717583</v>
      </c>
      <c r="G16" s="117">
        <v>0.07057674250792656</v>
      </c>
      <c r="H16" s="119">
        <v>8159.435220000005</v>
      </c>
      <c r="I16" s="120">
        <v>2317.363027548993</v>
      </c>
      <c r="J16" s="121">
        <v>0.27893055761268115</v>
      </c>
      <c r="K16" s="121">
        <v>1.1253759375328505</v>
      </c>
      <c r="L16" s="121">
        <v>0.16066837019103328</v>
      </c>
    </row>
    <row r="17" spans="1:12" ht="12.75" customHeight="1">
      <c r="A17" s="10" t="s">
        <v>45</v>
      </c>
      <c r="B17" s="122">
        <v>-0.001832770493075897</v>
      </c>
      <c r="C17" s="117">
        <v>0.05042888049360017</v>
      </c>
      <c r="D17" s="117">
        <v>0.04198075717701761</v>
      </c>
      <c r="E17" s="117">
        <v>0.15960292644801993</v>
      </c>
      <c r="F17" s="118">
        <v>0.6100876069492669</v>
      </c>
      <c r="G17" s="117">
        <v>0.11159457196608832</v>
      </c>
      <c r="H17" s="119">
        <v>15057.613560000003</v>
      </c>
      <c r="I17" s="120">
        <v>8723.993951332563</v>
      </c>
      <c r="J17" s="121">
        <v>0.07746353583006287</v>
      </c>
      <c r="K17" s="121">
        <v>2.9387783985943985</v>
      </c>
      <c r="L17" s="121">
        <v>0.17155526953784636</v>
      </c>
    </row>
    <row r="18" spans="1:12" ht="12.75" customHeight="1">
      <c r="A18" s="10" t="s">
        <v>46</v>
      </c>
      <c r="B18" s="117">
        <v>-0.12256443253800284</v>
      </c>
      <c r="C18" s="117">
        <v>0.08104752820446552</v>
      </c>
      <c r="D18" s="117">
        <v>0.040137168144986926</v>
      </c>
      <c r="E18" s="117">
        <v>0.19121579978056985</v>
      </c>
      <c r="F18" s="118">
        <v>0.01887390693735814</v>
      </c>
      <c r="G18" s="117">
        <v>0.011393807948160146</v>
      </c>
      <c r="H18" s="119">
        <v>7848.09604</v>
      </c>
      <c r="I18" s="120">
        <v>5941.026525359577</v>
      </c>
      <c r="J18" s="121">
        <v>0.12625719865403187</v>
      </c>
      <c r="K18" s="121">
        <v>2.3832247945838807</v>
      </c>
      <c r="L18" s="121">
        <v>0.4463199211765204</v>
      </c>
    </row>
    <row r="19" spans="1:12" ht="12.75" customHeight="1">
      <c r="A19" s="10" t="s">
        <v>47</v>
      </c>
      <c r="B19" s="117">
        <v>0.017288432057169505</v>
      </c>
      <c r="C19" s="117">
        <v>0.06179076802582183</v>
      </c>
      <c r="D19" s="117">
        <v>0.04737402757539062</v>
      </c>
      <c r="E19" s="117">
        <v>0.11300183862579251</v>
      </c>
      <c r="F19" s="118">
        <v>0.7595793228234408</v>
      </c>
      <c r="G19" s="117">
        <v>0.07357732274045382</v>
      </c>
      <c r="H19" s="119">
        <v>1874.86816</v>
      </c>
      <c r="I19" s="120">
        <v>3093.8418481848184</v>
      </c>
      <c r="J19" s="121">
        <v>-0.024444022475929493</v>
      </c>
      <c r="K19" s="121">
        <v>3.1788204002975107</v>
      </c>
      <c r="L19" s="121">
        <v>0.1342823500816977</v>
      </c>
    </row>
    <row r="20" spans="1:12" ht="12.75" customHeight="1">
      <c r="A20" s="10" t="s">
        <v>182</v>
      </c>
      <c r="B20" s="117">
        <v>-0.08993354200965134</v>
      </c>
      <c r="C20" s="117">
        <v>0.10437443760349231</v>
      </c>
      <c r="D20" s="117">
        <v>0.03271415028715425</v>
      </c>
      <c r="E20" s="117">
        <v>0.21910034008053203</v>
      </c>
      <c r="F20" s="122">
        <v>0.3535679655269801</v>
      </c>
      <c r="G20" s="117">
        <v>0.08756533861263348</v>
      </c>
      <c r="H20" s="119">
        <v>669.1699700000001</v>
      </c>
      <c r="I20" s="120">
        <v>9424.92915492958</v>
      </c>
      <c r="J20" s="121">
        <v>0.04875922426553053</v>
      </c>
      <c r="K20" s="121">
        <v>3.556398919734123</v>
      </c>
      <c r="L20" s="121">
        <v>0.21348391394637875</v>
      </c>
    </row>
    <row r="21" spans="1:12" ht="12.75" customHeight="1">
      <c r="A21" s="10" t="s">
        <v>32</v>
      </c>
      <c r="B21" s="117">
        <v>-0.007952620375568688</v>
      </c>
      <c r="C21" s="117">
        <v>0.06703251682438488</v>
      </c>
      <c r="D21" s="117">
        <v>-0.030788247749643147</v>
      </c>
      <c r="E21" s="117">
        <v>0.030067324036129585</v>
      </c>
      <c r="F21" s="118">
        <v>1.3740065096262701</v>
      </c>
      <c r="G21" s="117">
        <v>0.05283920025059526</v>
      </c>
      <c r="H21" s="119">
        <v>56132.78054999999</v>
      </c>
      <c r="I21" s="120">
        <v>3290.8940933341146</v>
      </c>
      <c r="J21" s="121">
        <v>0.08326087303304783</v>
      </c>
      <c r="K21" s="121">
        <v>1.700892363787598</v>
      </c>
      <c r="L21" s="121">
        <v>0.05538269993004851</v>
      </c>
    </row>
    <row r="22" spans="1:12" ht="12.75" customHeight="1">
      <c r="A22" s="10" t="s">
        <v>48</v>
      </c>
      <c r="B22" s="117">
        <v>-0.03988232064305218</v>
      </c>
      <c r="C22" s="117">
        <v>0.09658467601311294</v>
      </c>
      <c r="D22" s="117">
        <v>0.006393206317911259</v>
      </c>
      <c r="E22" s="117">
        <v>0.08571132350039251</v>
      </c>
      <c r="F22" s="118">
        <v>1.2641437359423224</v>
      </c>
      <c r="G22" s="117">
        <v>0.0377791251395851</v>
      </c>
      <c r="H22" s="119">
        <v>142.49601000000007</v>
      </c>
      <c r="I22" s="120">
        <v>240.7027195945947</v>
      </c>
      <c r="J22" s="121">
        <v>0.48957305486593616</v>
      </c>
      <c r="K22" s="121">
        <v>0.3243269483849368</v>
      </c>
      <c r="L22" s="121">
        <v>0.03038963594732371</v>
      </c>
    </row>
    <row r="23" spans="1:12" ht="12.75" customHeight="1">
      <c r="A23" s="10" t="s">
        <v>180</v>
      </c>
      <c r="B23" s="117">
        <v>0.02879468756524296</v>
      </c>
      <c r="C23" s="117">
        <v>0.053979872080097246</v>
      </c>
      <c r="D23" s="117">
        <v>0.011358159967494402</v>
      </c>
      <c r="E23" s="117">
        <v>0.08430078009438983</v>
      </c>
      <c r="F23" s="118">
        <v>2.128688527247811</v>
      </c>
      <c r="G23" s="117">
        <v>0.10093138009355973</v>
      </c>
      <c r="H23" s="119">
        <v>28336.942549999992</v>
      </c>
      <c r="I23" s="120">
        <v>4750.535213746855</v>
      </c>
      <c r="J23" s="121">
        <v>0.0984279027807567</v>
      </c>
      <c r="K23" s="121">
        <v>1.4050968802834984</v>
      </c>
      <c r="L23" s="121">
        <v>0.05256212860246177</v>
      </c>
    </row>
    <row r="24" spans="1:12" ht="12.75" customHeight="1">
      <c r="A24" s="14" t="s">
        <v>183</v>
      </c>
      <c r="B24" s="117">
        <v>-0.1121759647031684</v>
      </c>
      <c r="C24" s="117">
        <v>0.058420767971139216</v>
      </c>
      <c r="D24" s="117">
        <v>0.03493211549337226</v>
      </c>
      <c r="E24" s="117">
        <v>0.11030796818886983</v>
      </c>
      <c r="F24" s="118">
        <v>-0.6037610800045712</v>
      </c>
      <c r="G24" s="117">
        <v>-0.05097346906583989</v>
      </c>
      <c r="H24" s="119">
        <v>1551.77218</v>
      </c>
      <c r="I24" s="120">
        <v>4774.68363076923</v>
      </c>
      <c r="J24" s="121">
        <v>-0.037956544196218654</v>
      </c>
      <c r="K24" s="121">
        <v>2.930911166413497</v>
      </c>
      <c r="L24" s="121">
        <v>0.07455147658631647</v>
      </c>
    </row>
    <row r="25" spans="1:12" ht="12.75" customHeight="1">
      <c r="A25" s="10" t="s">
        <v>184</v>
      </c>
      <c r="B25" s="122">
        <v>0.026260297378704292</v>
      </c>
      <c r="C25" s="117">
        <v>0.0660368395818054</v>
      </c>
      <c r="D25" s="117">
        <v>0.06503588353939287</v>
      </c>
      <c r="E25" s="117">
        <v>0.27334890638187065</v>
      </c>
      <c r="F25" s="118">
        <v>2.5257610943739124</v>
      </c>
      <c r="G25" s="117">
        <v>0.2339013628043558</v>
      </c>
      <c r="H25" s="119">
        <v>4969.29871</v>
      </c>
      <c r="I25" s="120">
        <v>16619.7281270903</v>
      </c>
      <c r="J25" s="121">
        <v>-0.09709228746291307</v>
      </c>
      <c r="K25" s="121">
        <v>3.9651395760500407</v>
      </c>
      <c r="L25" s="121">
        <v>0.1081229383635848</v>
      </c>
    </row>
    <row r="26" spans="1:12" ht="12.75" customHeight="1">
      <c r="A26" s="10" t="s">
        <v>49</v>
      </c>
      <c r="B26" s="122">
        <v>-0.036285706498574946</v>
      </c>
      <c r="C26" s="117">
        <v>0.053296127505843297</v>
      </c>
      <c r="D26" s="117">
        <v>-0.007850480145415614</v>
      </c>
      <c r="E26" s="117">
        <v>0.03985219389632704</v>
      </c>
      <c r="F26" s="118">
        <v>0.11047928367465834</v>
      </c>
      <c r="G26" s="117">
        <v>0.010070004994398066</v>
      </c>
      <c r="H26" s="119">
        <v>687.3908399999982</v>
      </c>
      <c r="I26" s="120">
        <v>300.9592119089309</v>
      </c>
      <c r="J26" s="121">
        <v>0.46160124691127125</v>
      </c>
      <c r="K26" s="121">
        <v>0.30327019444575143</v>
      </c>
      <c r="L26" s="121">
        <v>0.09290663527107913</v>
      </c>
    </row>
    <row r="27" spans="1:12" ht="12.75" customHeight="1">
      <c r="A27" s="10" t="s">
        <v>50</v>
      </c>
      <c r="B27" s="122">
        <v>-0.05528663794505803</v>
      </c>
      <c r="C27" s="117">
        <v>0.054480897872544266</v>
      </c>
      <c r="D27" s="117">
        <v>0.04130228442090832</v>
      </c>
      <c r="E27" s="117">
        <v>0.12218378273040888</v>
      </c>
      <c r="F27" s="118">
        <v>0.0702856460258916</v>
      </c>
      <c r="G27" s="117">
        <v>0.022359368565512974</v>
      </c>
      <c r="H27" s="119">
        <v>2942.6395999999995</v>
      </c>
      <c r="I27" s="120">
        <v>4896.238935108153</v>
      </c>
      <c r="J27" s="121">
        <v>-0.00948196145290145</v>
      </c>
      <c r="K27" s="121">
        <v>2.279949248351725</v>
      </c>
      <c r="L27" s="121">
        <v>0.2842800060056108</v>
      </c>
    </row>
    <row r="28" spans="1:12" ht="12.75" customHeight="1">
      <c r="A28" s="10" t="s">
        <v>51</v>
      </c>
      <c r="B28" s="117">
        <v>-0.10209707841541313</v>
      </c>
      <c r="C28" s="117">
        <v>0.05924244849663612</v>
      </c>
      <c r="D28" s="117">
        <v>0.028965032258247814</v>
      </c>
      <c r="E28" s="117">
        <v>0.1486963630786497</v>
      </c>
      <c r="F28" s="118" t="s">
        <v>727</v>
      </c>
      <c r="G28" s="117">
        <v>0.0026336905772358144</v>
      </c>
      <c r="H28" s="119">
        <v>5769.4880299999995</v>
      </c>
      <c r="I28" s="120">
        <v>7359.040854591836</v>
      </c>
      <c r="J28" s="121">
        <v>0.04788193519162169</v>
      </c>
      <c r="K28" s="121">
        <v>2.2011086147601535</v>
      </c>
      <c r="L28" s="121">
        <v>-0.08028280997560241</v>
      </c>
    </row>
    <row r="29" spans="1:12" ht="12.75" customHeight="1">
      <c r="A29" s="10" t="s">
        <v>52</v>
      </c>
      <c r="B29" s="117">
        <v>0.00598639246627337</v>
      </c>
      <c r="C29" s="117">
        <v>0.06708828028540365</v>
      </c>
      <c r="D29" s="117">
        <v>0.02868327757251052</v>
      </c>
      <c r="E29" s="117">
        <v>0.1258231167165607</v>
      </c>
      <c r="F29" s="118">
        <v>0.7601323177655435</v>
      </c>
      <c r="G29" s="117">
        <v>0.11449443388788276</v>
      </c>
      <c r="H29" s="119">
        <v>4981.475690000001</v>
      </c>
      <c r="I29" s="120">
        <v>4612.477490740742</v>
      </c>
      <c r="J29" s="121">
        <v>0.10692580026360736</v>
      </c>
      <c r="K29" s="121">
        <v>2.429127379615271</v>
      </c>
      <c r="L29" s="121">
        <v>0.16113036242530382</v>
      </c>
    </row>
    <row r="30" spans="1:12" ht="12.75" customHeight="1">
      <c r="A30" s="10" t="s">
        <v>185</v>
      </c>
      <c r="B30" s="117">
        <v>-0.27199720684501855</v>
      </c>
      <c r="C30" s="117">
        <v>0.07277622523492974</v>
      </c>
      <c r="D30" s="117">
        <v>0.1772165081226074</v>
      </c>
      <c r="E30" s="117">
        <v>0.4486867563158563</v>
      </c>
      <c r="F30" s="118">
        <v>-0.8665908522336713</v>
      </c>
      <c r="G30" s="117">
        <v>-0.10159572893258836</v>
      </c>
      <c r="H30" s="119">
        <v>2329.14007</v>
      </c>
      <c r="I30" s="120">
        <v>19409.50058333333</v>
      </c>
      <c r="J30" s="121">
        <v>-0.140946449169378</v>
      </c>
      <c r="K30" s="121">
        <v>4.984053628157187</v>
      </c>
      <c r="L30" s="121">
        <v>0.3608400598994217</v>
      </c>
    </row>
    <row r="31" spans="1:12" ht="12.75" customHeight="1">
      <c r="A31" s="10" t="s">
        <v>186</v>
      </c>
      <c r="B31" s="117">
        <v>0.019156436535919186</v>
      </c>
      <c r="C31" s="117">
        <v>0.05914008939015807</v>
      </c>
      <c r="D31" s="117">
        <v>0.038322548722141976</v>
      </c>
      <c r="E31" s="117">
        <v>0.19150152021171155</v>
      </c>
      <c r="F31" s="118">
        <v>5.096901679271895</v>
      </c>
      <c r="G31" s="117">
        <v>0.1719753366492023</v>
      </c>
      <c r="H31" s="119">
        <v>929.8546199999998</v>
      </c>
      <c r="I31" s="120">
        <v>7880.1238983050835</v>
      </c>
      <c r="J31" s="121">
        <v>0.10265598171704914</v>
      </c>
      <c r="K31" s="121">
        <v>3.9101157930089947</v>
      </c>
      <c r="L31" s="121">
        <v>0.03920269527198711</v>
      </c>
    </row>
    <row r="32" spans="1:12" ht="12.75" customHeight="1">
      <c r="A32" s="10" t="s">
        <v>187</v>
      </c>
      <c r="B32" s="122">
        <v>-0.12653976531533456</v>
      </c>
      <c r="C32" s="117">
        <v>0.07203949871969258</v>
      </c>
      <c r="D32" s="117">
        <v>0.1375467010014292</v>
      </c>
      <c r="E32" s="117">
        <v>0.32638562998470505</v>
      </c>
      <c r="F32" s="118">
        <v>0.106562204953572</v>
      </c>
      <c r="G32" s="117">
        <v>0.043967118807489575</v>
      </c>
      <c r="H32" s="119">
        <v>3300.6525699999993</v>
      </c>
      <c r="I32" s="120">
        <v>49263.471194029844</v>
      </c>
      <c r="J32" s="121">
        <v>-0.06841218462790163</v>
      </c>
      <c r="K32" s="121">
        <v>8.21479704484348</v>
      </c>
      <c r="L32" s="121">
        <v>0.32500480816153127</v>
      </c>
    </row>
    <row r="33" spans="1:12" ht="12.75" customHeight="1">
      <c r="A33" s="10" t="s">
        <v>188</v>
      </c>
      <c r="B33" s="122">
        <v>-0.0034255317017647022</v>
      </c>
      <c r="C33" s="117">
        <v>0.04986196007227015</v>
      </c>
      <c r="D33" s="117">
        <v>0.014845932772549841</v>
      </c>
      <c r="E33" s="117">
        <v>0.24141919567969294</v>
      </c>
      <c r="F33" s="118">
        <v>0.902606669656934</v>
      </c>
      <c r="G33" s="117">
        <v>0.22313595660366717</v>
      </c>
      <c r="H33" s="119">
        <v>5794.44931</v>
      </c>
      <c r="I33" s="120">
        <v>28685.392623762375</v>
      </c>
      <c r="J33" s="121">
        <v>0.012785525647475177</v>
      </c>
      <c r="K33" s="121">
        <v>4.7738832098536905</v>
      </c>
      <c r="L33" s="121">
        <v>0.36225624464482065</v>
      </c>
    </row>
    <row r="34" spans="1:12" ht="12.75" customHeight="1">
      <c r="A34" s="10" t="s">
        <v>53</v>
      </c>
      <c r="B34" s="117">
        <v>0.11826666022263015</v>
      </c>
      <c r="C34" s="117">
        <v>0.0506306595345752</v>
      </c>
      <c r="D34" s="117">
        <v>-0.014731732897158826</v>
      </c>
      <c r="E34" s="117">
        <v>0.08955616520776162</v>
      </c>
      <c r="F34" s="118">
        <v>7.965907188139173</v>
      </c>
      <c r="G34" s="117">
        <v>0.21004680555467398</v>
      </c>
      <c r="H34" s="119">
        <v>5641.57046</v>
      </c>
      <c r="I34" s="120">
        <v>10644.472566037735</v>
      </c>
      <c r="J34" s="121">
        <v>0.034979202193707454</v>
      </c>
      <c r="K34" s="121">
        <v>2.627079194401374</v>
      </c>
      <c r="L34" s="121">
        <v>0.03286716565911421</v>
      </c>
    </row>
    <row r="35" spans="1:12" ht="12.75" customHeight="1">
      <c r="A35" s="10" t="s">
        <v>54</v>
      </c>
      <c r="B35" s="117">
        <v>-0.067826880326317</v>
      </c>
      <c r="C35" s="117">
        <v>0.06121322513981673</v>
      </c>
      <c r="D35" s="117">
        <v>0.0450094277346076</v>
      </c>
      <c r="E35" s="117">
        <v>0.1625002413275999</v>
      </c>
      <c r="F35" s="122">
        <v>0.39378599395924835</v>
      </c>
      <c r="G35" s="117">
        <v>0.0447287065392505</v>
      </c>
      <c r="H35" s="119">
        <v>12835.99018</v>
      </c>
      <c r="I35" s="120">
        <v>6647.327902641118</v>
      </c>
      <c r="J35" s="121">
        <v>0.16230557476080698</v>
      </c>
      <c r="K35" s="121">
        <v>1.6344156351415693</v>
      </c>
      <c r="L35" s="121">
        <v>0.13301278548049386</v>
      </c>
    </row>
    <row r="36" spans="1:12" ht="12.75" customHeight="1">
      <c r="A36" s="10" t="s">
        <v>55</v>
      </c>
      <c r="B36" s="117">
        <v>-0.02589329312012705</v>
      </c>
      <c r="C36" s="117">
        <v>0.08235994400880448</v>
      </c>
      <c r="D36" s="117">
        <v>0.018560908978384576</v>
      </c>
      <c r="E36" s="117">
        <v>0.13833183929195067</v>
      </c>
      <c r="F36" s="118">
        <v>2.7456539483178446</v>
      </c>
      <c r="G36" s="117">
        <v>0.09318935261037489</v>
      </c>
      <c r="H36" s="119">
        <v>2013.6455599999997</v>
      </c>
      <c r="I36" s="120">
        <v>4349.126479481641</v>
      </c>
      <c r="J36" s="121">
        <v>0.10028419278912075</v>
      </c>
      <c r="K36" s="121">
        <v>1.6432694929837472</v>
      </c>
      <c r="L36" s="121">
        <v>0.08302557413638322</v>
      </c>
    </row>
    <row r="37" spans="1:12" ht="12.75" customHeight="1">
      <c r="A37" s="10" t="s">
        <v>189</v>
      </c>
      <c r="B37" s="117">
        <v>0.00455483933375571</v>
      </c>
      <c r="C37" s="117">
        <v>0.055778057819570265</v>
      </c>
      <c r="D37" s="117">
        <v>0.047843732441897026</v>
      </c>
      <c r="E37" s="117">
        <v>0.15873687890695393</v>
      </c>
      <c r="F37" s="118">
        <v>0.40552865896971213</v>
      </c>
      <c r="G37" s="117">
        <v>0.11542733330624182</v>
      </c>
      <c r="H37" s="119">
        <v>1900.0728699999997</v>
      </c>
      <c r="I37" s="120">
        <v>10326.482989130434</v>
      </c>
      <c r="J37" s="121">
        <v>0.016055483717099632</v>
      </c>
      <c r="K37" s="121">
        <v>3.612041417417279</v>
      </c>
      <c r="L37" s="121">
        <v>0.24432246713105565</v>
      </c>
    </row>
    <row r="38" spans="1:12" ht="12.75" customHeight="1">
      <c r="A38" s="10" t="s">
        <v>729</v>
      </c>
      <c r="B38" s="122">
        <v>-0.11597175198336976</v>
      </c>
      <c r="C38" s="117">
        <v>0.05462716795345194</v>
      </c>
      <c r="D38" s="117">
        <v>0.10203932598374627</v>
      </c>
      <c r="E38" s="117">
        <v>0.25336318463784013</v>
      </c>
      <c r="F38" s="122">
        <v>0.09885895225676081</v>
      </c>
      <c r="G38" s="117">
        <v>0.020138285971818964</v>
      </c>
      <c r="H38" s="119">
        <v>1809.9221199999997</v>
      </c>
      <c r="I38" s="120">
        <v>8743.585120772945</v>
      </c>
      <c r="J38" s="121">
        <v>0.005310848249109394</v>
      </c>
      <c r="K38" s="121">
        <v>3.039227772623816</v>
      </c>
      <c r="L38" s="121">
        <v>0.4524789057200007</v>
      </c>
    </row>
    <row r="39" spans="1:12" ht="12.75" customHeight="1">
      <c r="A39" s="10" t="s">
        <v>56</v>
      </c>
      <c r="B39" s="117">
        <v>-0.0910221415959958</v>
      </c>
      <c r="C39" s="117">
        <v>0.040678141294599214</v>
      </c>
      <c r="D39" s="117">
        <v>0.06547231653756086</v>
      </c>
      <c r="E39" s="117">
        <v>0.18536157895575417</v>
      </c>
      <c r="F39" s="118">
        <v>0.029505398497586908</v>
      </c>
      <c r="G39" s="117">
        <v>0.015277630316610651</v>
      </c>
      <c r="H39" s="119">
        <v>7076.36355</v>
      </c>
      <c r="I39" s="120">
        <v>10673.24819004525</v>
      </c>
      <c r="J39" s="121">
        <v>-0.010002293413259993</v>
      </c>
      <c r="K39" s="121">
        <v>3.8675007383956803</v>
      </c>
      <c r="L39" s="121">
        <v>0.41624663674947926</v>
      </c>
    </row>
    <row r="40" spans="1:12" ht="12.75" customHeight="1">
      <c r="A40" s="10" t="s">
        <v>57</v>
      </c>
      <c r="B40" s="117">
        <v>0.01824892850422458</v>
      </c>
      <c r="C40" s="117">
        <v>0.18083600766627486</v>
      </c>
      <c r="D40" s="117">
        <v>0.003625702525868591</v>
      </c>
      <c r="E40" s="117">
        <v>0.06644263435147306</v>
      </c>
      <c r="F40" s="118">
        <v>2.013449070355291</v>
      </c>
      <c r="G40" s="117">
        <v>0.24863691879995342</v>
      </c>
      <c r="H40" s="119">
        <v>-2506.619280000001</v>
      </c>
      <c r="I40" s="120">
        <v>-1821.6709883720935</v>
      </c>
      <c r="J40" s="121">
        <v>0.5937525672648445</v>
      </c>
      <c r="K40" s="121">
        <v>0.4268161631663842</v>
      </c>
      <c r="L40" s="121">
        <v>0.14135125562583778</v>
      </c>
    </row>
    <row r="41" spans="1:12" ht="12.75" customHeight="1">
      <c r="A41" s="10" t="s">
        <v>58</v>
      </c>
      <c r="B41" s="122">
        <v>0.04211178177118365</v>
      </c>
      <c r="C41" s="117">
        <v>0.6070858955655675</v>
      </c>
      <c r="D41" s="117">
        <v>-0.004146279374390456</v>
      </c>
      <c r="E41" s="117">
        <v>0.010615928731145212</v>
      </c>
      <c r="F41" s="118">
        <v>1.5657348554294577</v>
      </c>
      <c r="G41" s="117">
        <v>0.3434422836469234</v>
      </c>
      <c r="H41" s="119">
        <v>-18.380439999999453</v>
      </c>
      <c r="I41" s="120">
        <v>-8.870868725868462</v>
      </c>
      <c r="J41" s="121">
        <v>0.3629620720516165</v>
      </c>
      <c r="K41" s="121">
        <v>0.6071297339252424</v>
      </c>
      <c r="L41" s="121">
        <v>0.2580723385922022</v>
      </c>
    </row>
    <row r="42" spans="1:12" ht="12.75" customHeight="1">
      <c r="A42" s="10" t="s">
        <v>59</v>
      </c>
      <c r="B42" s="122">
        <v>0.00955362151994624</v>
      </c>
      <c r="C42" s="117">
        <v>0.05033599550761652</v>
      </c>
      <c r="D42" s="117">
        <v>0.07113989411995915</v>
      </c>
      <c r="E42" s="117">
        <v>0.1498763963275633</v>
      </c>
      <c r="F42" s="118">
        <v>3.2799371306170046</v>
      </c>
      <c r="G42" s="117">
        <v>0.17243991071078468</v>
      </c>
      <c r="H42" s="119">
        <v>13231.246530000002</v>
      </c>
      <c r="I42" s="120">
        <v>7297.9848483177075</v>
      </c>
      <c r="J42" s="121">
        <v>-0.09587817336924723</v>
      </c>
      <c r="K42" s="121">
        <v>3.243698367289115</v>
      </c>
      <c r="L42" s="121">
        <v>0.06149513541320346</v>
      </c>
    </row>
    <row r="43" spans="1:12" ht="12.75" customHeight="1">
      <c r="A43" s="10" t="s">
        <v>191</v>
      </c>
      <c r="B43" s="117">
        <v>0.23063444696226015</v>
      </c>
      <c r="C43" s="117">
        <v>0.06914533404306764</v>
      </c>
      <c r="D43" s="117">
        <v>0.06710479400149486</v>
      </c>
      <c r="E43" s="117">
        <v>0.2474501190088842</v>
      </c>
      <c r="F43" s="122">
        <v>2.8176853518539158</v>
      </c>
      <c r="G43" s="117">
        <v>0.3677563368895661</v>
      </c>
      <c r="H43" s="119">
        <v>924.0953999999999</v>
      </c>
      <c r="I43" s="120">
        <v>16501.70357142857</v>
      </c>
      <c r="J43" s="121">
        <v>0.16133891798395836</v>
      </c>
      <c r="K43" s="121">
        <v>2.5668367684609303</v>
      </c>
      <c r="L43" s="121">
        <v>0.18988076896778627</v>
      </c>
    </row>
    <row r="44" spans="1:12" ht="12.75" customHeight="1">
      <c r="A44" s="10" t="s">
        <v>192</v>
      </c>
      <c r="B44" s="122">
        <v>-0.04926604337327825</v>
      </c>
      <c r="C44" s="117">
        <v>0.06075961450559617</v>
      </c>
      <c r="D44" s="117">
        <v>0.1195247680024141</v>
      </c>
      <c r="E44" s="117">
        <v>0.29418792425782314</v>
      </c>
      <c r="F44" s="118">
        <v>0.5320170941259645</v>
      </c>
      <c r="G44" s="117">
        <v>0.12284419782872356</v>
      </c>
      <c r="H44" s="119">
        <v>1058.50225</v>
      </c>
      <c r="I44" s="120">
        <v>27855.322368421057</v>
      </c>
      <c r="J44" s="121">
        <v>-0.03904202286759436</v>
      </c>
      <c r="K44" s="121">
        <v>4.435959725074975</v>
      </c>
      <c r="L44" s="121">
        <v>0.27219205667226865</v>
      </c>
    </row>
    <row r="45" spans="1:12" ht="12.75" customHeight="1">
      <c r="A45" s="10" t="s">
        <v>193</v>
      </c>
      <c r="B45" s="122">
        <v>-0.08882232465013658</v>
      </c>
      <c r="C45" s="117">
        <v>0.05212588456036069</v>
      </c>
      <c r="D45" s="117">
        <v>0.04972412360328475</v>
      </c>
      <c r="E45" s="117">
        <v>0.17810815284674755</v>
      </c>
      <c r="F45" s="118">
        <v>0.8348615019997047</v>
      </c>
      <c r="G45" s="117">
        <v>0.030903233726790807</v>
      </c>
      <c r="H45" s="119">
        <v>5171.0696</v>
      </c>
      <c r="I45" s="120">
        <v>7695.044047619047</v>
      </c>
      <c r="J45" s="121">
        <v>-0.11588357394562802</v>
      </c>
      <c r="K45" s="121">
        <v>3.479675139772275</v>
      </c>
      <c r="L45" s="121">
        <v>0.03720055645993091</v>
      </c>
    </row>
    <row r="46" spans="1:12" ht="12.75" customHeight="1">
      <c r="A46" s="10" t="s">
        <v>60</v>
      </c>
      <c r="B46" s="117">
        <v>0.035606989391816175</v>
      </c>
      <c r="C46" s="117">
        <v>0.10993547260607232</v>
      </c>
      <c r="D46" s="117">
        <v>0.023763783352039155</v>
      </c>
      <c r="E46" s="117">
        <v>0.12747710772733145</v>
      </c>
      <c r="F46" s="118">
        <v>4.41982729465768</v>
      </c>
      <c r="G46" s="117">
        <v>0.1380811040432002</v>
      </c>
      <c r="H46" s="119">
        <v>1965.889630000001</v>
      </c>
      <c r="I46" s="120">
        <v>803.7161201962392</v>
      </c>
      <c r="J46" s="121">
        <v>0.2709359689511212</v>
      </c>
      <c r="K46" s="121">
        <v>1.3396200179045081</v>
      </c>
      <c r="L46" s="121">
        <v>0.056690531751028665</v>
      </c>
    </row>
    <row r="47" spans="1:12" ht="12.75" customHeight="1">
      <c r="A47" s="10" t="s">
        <v>194</v>
      </c>
      <c r="B47" s="117">
        <v>-0.13806651527864555</v>
      </c>
      <c r="C47" s="117">
        <v>0.04890190835927756</v>
      </c>
      <c r="D47" s="117">
        <v>0.03181451156807436</v>
      </c>
      <c r="E47" s="117">
        <v>0.14421398310830078</v>
      </c>
      <c r="F47" s="122" t="s">
        <v>727</v>
      </c>
      <c r="G47" s="117">
        <v>-0.04778286007354035</v>
      </c>
      <c r="H47" s="119">
        <v>1482.3640599999997</v>
      </c>
      <c r="I47" s="120">
        <v>26470.786785714277</v>
      </c>
      <c r="J47" s="121">
        <v>-0.2659496898074718</v>
      </c>
      <c r="K47" s="121">
        <v>5.316108444168934</v>
      </c>
      <c r="L47" s="121">
        <v>0</v>
      </c>
    </row>
    <row r="48" spans="1:12" ht="12.75" customHeight="1">
      <c r="A48" s="10" t="s">
        <v>195</v>
      </c>
      <c r="B48" s="117">
        <v>-0.1675534901592275</v>
      </c>
      <c r="C48" s="117">
        <v>0.045251617575963715</v>
      </c>
      <c r="D48" s="117">
        <v>-0.03621259641473211</v>
      </c>
      <c r="E48" s="117">
        <v>0.19089683455215875</v>
      </c>
      <c r="F48" s="118">
        <v>0.04182865776742361</v>
      </c>
      <c r="G48" s="117">
        <v>0.02583104469402807</v>
      </c>
      <c r="H48" s="119">
        <v>2441.1706900000004</v>
      </c>
      <c r="I48" s="120">
        <v>32120.666973684216</v>
      </c>
      <c r="J48" s="121">
        <v>-0.06592445893661816</v>
      </c>
      <c r="K48" s="121">
        <v>6.170823107551001</v>
      </c>
      <c r="L48" s="121">
        <v>0.38797455024665983</v>
      </c>
    </row>
    <row r="49" spans="1:12" ht="12.75" customHeight="1">
      <c r="A49" s="10" t="s">
        <v>196</v>
      </c>
      <c r="B49" s="117">
        <v>0.04493246507356404</v>
      </c>
      <c r="C49" s="117">
        <v>0.06896826096231828</v>
      </c>
      <c r="D49" s="117">
        <v>0.06625199124163916</v>
      </c>
      <c r="E49" s="117">
        <v>0.17381644413501116</v>
      </c>
      <c r="F49" s="118">
        <v>0.37508154380267067</v>
      </c>
      <c r="G49" s="117">
        <v>0.1505648060984002</v>
      </c>
      <c r="H49" s="119">
        <v>497.22206999999975</v>
      </c>
      <c r="I49" s="120">
        <v>10147.389183673466</v>
      </c>
      <c r="J49" s="121">
        <v>0.08007463534010441</v>
      </c>
      <c r="K49" s="121">
        <v>7.707279968896416</v>
      </c>
      <c r="L49" s="121">
        <v>0.3227767457641172</v>
      </c>
    </row>
    <row r="50" spans="1:12" ht="12.75" customHeight="1">
      <c r="A50" s="10" t="s">
        <v>197</v>
      </c>
      <c r="B50" s="117">
        <v>-0.11048796810181699</v>
      </c>
      <c r="C50" s="117">
        <v>0.052318721452729894</v>
      </c>
      <c r="D50" s="117">
        <v>0.0432382925940381</v>
      </c>
      <c r="E50" s="117">
        <v>0.18275739681892514</v>
      </c>
      <c r="F50" s="118">
        <v>0.054472876070976214</v>
      </c>
      <c r="G50" s="117">
        <v>0.015307217100617243</v>
      </c>
      <c r="H50" s="119">
        <v>3367.9098000000004</v>
      </c>
      <c r="I50" s="120">
        <v>10023.541071428572</v>
      </c>
      <c r="J50" s="121">
        <v>-0.012615462795085939</v>
      </c>
      <c r="K50" s="121">
        <v>4.047810408640353</v>
      </c>
      <c r="L50" s="121">
        <v>0.24017181047749653</v>
      </c>
    </row>
    <row r="51" spans="1:12" ht="12.75" customHeight="1">
      <c r="A51" s="10" t="s">
        <v>61</v>
      </c>
      <c r="B51" s="122">
        <v>-0.027376641512827652</v>
      </c>
      <c r="C51" s="117">
        <v>0.05120565476885943</v>
      </c>
      <c r="D51" s="117">
        <v>0.03756910680415576</v>
      </c>
      <c r="E51" s="117">
        <v>0.1330029660584011</v>
      </c>
      <c r="F51" s="118">
        <v>0.18316211278101932</v>
      </c>
      <c r="G51" s="117">
        <v>0.0672866414500076</v>
      </c>
      <c r="H51" s="119">
        <v>10375.017579999998</v>
      </c>
      <c r="I51" s="120">
        <v>5741.570326508024</v>
      </c>
      <c r="J51" s="121">
        <v>0.12871820252321578</v>
      </c>
      <c r="K51" s="121">
        <v>2.2649546265025013</v>
      </c>
      <c r="L51" s="121">
        <v>0.3212255601798155</v>
      </c>
    </row>
    <row r="52" spans="1:12" ht="12.75" customHeight="1">
      <c r="A52" s="10" t="s">
        <v>62</v>
      </c>
      <c r="B52" s="122">
        <v>-0.03633965499416851</v>
      </c>
      <c r="C52" s="117">
        <v>0.05077018299246501</v>
      </c>
      <c r="D52" s="117">
        <v>-0.041796855777714366</v>
      </c>
      <c r="E52" s="117">
        <v>-0.013639069796208911</v>
      </c>
      <c r="F52" s="118">
        <v>-0.16942724946225138</v>
      </c>
      <c r="G52" s="117">
        <v>-0.0095522382843043</v>
      </c>
      <c r="H52" s="119">
        <v>324.0270299999996</v>
      </c>
      <c r="I52" s="120">
        <v>443.8726438356159</v>
      </c>
      <c r="J52" s="121">
        <v>0.20750614210849966</v>
      </c>
      <c r="K52" s="121">
        <v>1.4160440426381258</v>
      </c>
      <c r="L52" s="121">
        <v>0.061635584324668174</v>
      </c>
    </row>
    <row r="53" spans="1:12" ht="12.75" customHeight="1">
      <c r="A53" s="10" t="s">
        <v>30</v>
      </c>
      <c r="B53" s="122">
        <v>0.008515275455426883</v>
      </c>
      <c r="C53" s="117">
        <v>0.055192259063843487</v>
      </c>
      <c r="D53" s="117">
        <v>0.03489474984525786</v>
      </c>
      <c r="E53" s="117">
        <v>0.09926357227013</v>
      </c>
      <c r="F53" s="118">
        <v>0.9575256235284606</v>
      </c>
      <c r="G53" s="117">
        <v>0.07281220019283063</v>
      </c>
      <c r="H53" s="119">
        <v>16892.99056</v>
      </c>
      <c r="I53" s="120">
        <v>3686.011468470433</v>
      </c>
      <c r="J53" s="121">
        <v>0.02698294445287877</v>
      </c>
      <c r="K53" s="121">
        <v>1.7848355972162369</v>
      </c>
      <c r="L53" s="121">
        <v>0.18391080543411434</v>
      </c>
    </row>
    <row r="54" spans="1:12" ht="12.75" customHeight="1">
      <c r="A54" s="10" t="s">
        <v>63</v>
      </c>
      <c r="B54" s="117">
        <v>0.07154458906069017</v>
      </c>
      <c r="C54" s="117">
        <v>0.1023116627360704</v>
      </c>
      <c r="D54" s="117">
        <v>0.008898034698253681</v>
      </c>
      <c r="E54" s="117">
        <v>0.08614510726610905</v>
      </c>
      <c r="F54" s="118">
        <v>1.6799587494687187</v>
      </c>
      <c r="G54" s="117">
        <v>0.15845412062425432</v>
      </c>
      <c r="H54" s="119">
        <v>1696.0694200000003</v>
      </c>
      <c r="I54" s="120">
        <v>3230.6084190476195</v>
      </c>
      <c r="J54" s="121">
        <v>0.043260687749757054</v>
      </c>
      <c r="K54" s="121">
        <v>1.1698270191145723</v>
      </c>
      <c r="L54" s="121">
        <v>0.12197605808289441</v>
      </c>
    </row>
    <row r="55" spans="1:12" ht="12.75" customHeight="1">
      <c r="A55" s="10" t="s">
        <v>64</v>
      </c>
      <c r="B55" s="122">
        <v>-0.2418171546330336</v>
      </c>
      <c r="C55" s="117">
        <v>0.06753215598815561</v>
      </c>
      <c r="D55" s="117">
        <v>0.014243142481782428</v>
      </c>
      <c r="E55" s="117">
        <v>0.14432702221946586</v>
      </c>
      <c r="F55" s="118">
        <v>-14.103776798825256</v>
      </c>
      <c r="G55" s="117">
        <v>-0.1888591774822306</v>
      </c>
      <c r="H55" s="119">
        <v>190.11890999999991</v>
      </c>
      <c r="I55" s="120">
        <v>1584.3242499999992</v>
      </c>
      <c r="J55" s="121">
        <v>0.5345264611098272</v>
      </c>
      <c r="K55" s="121">
        <v>0.8169593585749704</v>
      </c>
      <c r="L55" s="121">
        <v>0.011202143837007328</v>
      </c>
    </row>
    <row r="56" spans="1:12" ht="12.75" customHeight="1">
      <c r="A56" s="10" t="s">
        <v>65</v>
      </c>
      <c r="B56" s="117">
        <v>0.044060065381149524</v>
      </c>
      <c r="C56" s="117">
        <v>0.06001767079125788</v>
      </c>
      <c r="D56" s="117">
        <v>0.06092953636880932</v>
      </c>
      <c r="E56" s="117">
        <v>0.1596989992273755</v>
      </c>
      <c r="F56" s="118">
        <v>0.6392123617611183</v>
      </c>
      <c r="G56" s="117">
        <v>0.1406043078936199</v>
      </c>
      <c r="H56" s="119">
        <v>6307.56589</v>
      </c>
      <c r="I56" s="120">
        <v>8736.240844875347</v>
      </c>
      <c r="J56" s="121">
        <v>0.009553558077962107</v>
      </c>
      <c r="K56" s="121">
        <v>2.4077692183896406</v>
      </c>
      <c r="L56" s="121">
        <v>0.21261181251385128</v>
      </c>
    </row>
    <row r="57" spans="1:12" ht="12.75" customHeight="1">
      <c r="A57" s="10" t="s">
        <v>66</v>
      </c>
      <c r="B57" s="122">
        <v>0.0036040876095823344</v>
      </c>
      <c r="C57" s="117">
        <v>0.05027873093419863</v>
      </c>
      <c r="D57" s="117">
        <v>0.03370172904644674</v>
      </c>
      <c r="E57" s="117">
        <v>0.13399520460464265</v>
      </c>
      <c r="F57" s="118">
        <v>1.1594699389762277</v>
      </c>
      <c r="G57" s="117">
        <v>0.10388462036726766</v>
      </c>
      <c r="H57" s="119">
        <v>20388.404290000002</v>
      </c>
      <c r="I57" s="120">
        <v>5447.075685279187</v>
      </c>
      <c r="J57" s="121">
        <v>0.10682836276860248</v>
      </c>
      <c r="K57" s="121">
        <v>2.173002002760609</v>
      </c>
      <c r="L57" s="121">
        <v>0.11284106090280802</v>
      </c>
    </row>
    <row r="58" spans="1:12" ht="12.75" customHeight="1">
      <c r="A58" s="10" t="s">
        <v>67</v>
      </c>
      <c r="B58" s="117">
        <v>-0.005846040173089451</v>
      </c>
      <c r="C58" s="117">
        <v>0.11510788646288142</v>
      </c>
      <c r="D58" s="117">
        <v>-0.0037929649433781475</v>
      </c>
      <c r="E58" s="117">
        <v>0.07853041808209703</v>
      </c>
      <c r="F58" s="118">
        <v>2.6184156540906947</v>
      </c>
      <c r="G58" s="117">
        <v>0.07644296569644568</v>
      </c>
      <c r="H58" s="119">
        <v>1347.6275499999997</v>
      </c>
      <c r="I58" s="120">
        <v>656.7385721247563</v>
      </c>
      <c r="J58" s="121">
        <v>0.25848162936043995</v>
      </c>
      <c r="K58" s="121">
        <v>1.0997827501160222</v>
      </c>
      <c r="L58" s="121">
        <v>0.09175197960351589</v>
      </c>
    </row>
    <row r="59" spans="1:12" ht="12.75" customHeight="1">
      <c r="A59" s="10" t="s">
        <v>198</v>
      </c>
      <c r="B59" s="117">
        <v>0.08887426734490944</v>
      </c>
      <c r="C59" s="117">
        <v>0.05940896695763454</v>
      </c>
      <c r="D59" s="117">
        <v>0.0667652443650344</v>
      </c>
      <c r="E59" s="117">
        <v>0.2240488244180745</v>
      </c>
      <c r="F59" s="118">
        <v>0.9058954470296581</v>
      </c>
      <c r="G59" s="117">
        <v>0.23890390115918467</v>
      </c>
      <c r="H59" s="119">
        <v>961.4008000000003</v>
      </c>
      <c r="I59" s="120">
        <v>10564.843956043958</v>
      </c>
      <c r="J59" s="121">
        <v>0.10291500988472548</v>
      </c>
      <c r="K59" s="121">
        <v>2.6724439709555754</v>
      </c>
      <c r="L59" s="121">
        <v>0.529878913181224</v>
      </c>
    </row>
    <row r="60" spans="1:12" ht="12.75" customHeight="1">
      <c r="A60" s="10" t="s">
        <v>199</v>
      </c>
      <c r="B60" s="117">
        <v>0.036841641788651514</v>
      </c>
      <c r="C60" s="117">
        <v>0.05500755491879111</v>
      </c>
      <c r="D60" s="117">
        <v>0.013850226146535903</v>
      </c>
      <c r="E60" s="117">
        <v>0.10893406881416948</v>
      </c>
      <c r="F60" s="118">
        <v>4.196243432444345</v>
      </c>
      <c r="G60" s="117">
        <v>0.13061640646888692</v>
      </c>
      <c r="H60" s="119">
        <v>2920.178700000001</v>
      </c>
      <c r="I60" s="120">
        <v>6160.714556962027</v>
      </c>
      <c r="J60" s="121">
        <v>0.060033244070720214</v>
      </c>
      <c r="K60" s="121">
        <v>2.7152160300692247</v>
      </c>
      <c r="L60" s="121">
        <v>0.03528974502765966</v>
      </c>
    </row>
    <row r="61" spans="1:12" ht="12.75" customHeight="1">
      <c r="A61" s="10" t="s">
        <v>68</v>
      </c>
      <c r="B61" s="117">
        <v>0.020448906567203797</v>
      </c>
      <c r="C61" s="117">
        <v>0.0533011336277462</v>
      </c>
      <c r="D61" s="117">
        <v>0.004478338409751044</v>
      </c>
      <c r="E61" s="117">
        <v>0.0972156716477553</v>
      </c>
      <c r="F61" s="118" t="s">
        <v>727</v>
      </c>
      <c r="G61" s="117">
        <v>0.1937773823612826</v>
      </c>
      <c r="H61" s="119">
        <v>1227.6930499999999</v>
      </c>
      <c r="I61" s="120">
        <v>10316.74831932773</v>
      </c>
      <c r="J61" s="121">
        <v>-0.053657585404009056</v>
      </c>
      <c r="K61" s="121">
        <v>3.13507313951145</v>
      </c>
      <c r="L61" s="121">
        <v>0.06376880482736766</v>
      </c>
    </row>
    <row r="62" spans="1:12" ht="12.75" customHeight="1">
      <c r="A62" s="10" t="s">
        <v>69</v>
      </c>
      <c r="B62" s="117">
        <v>-0.041618587981837415</v>
      </c>
      <c r="C62" s="117">
        <v>0.05113738424866565</v>
      </c>
      <c r="D62" s="117">
        <v>0.042649909484322186</v>
      </c>
      <c r="E62" s="117">
        <v>0.14435373108205604</v>
      </c>
      <c r="F62" s="118">
        <v>0.7299103055164139</v>
      </c>
      <c r="G62" s="117">
        <v>0.06848057320914085</v>
      </c>
      <c r="H62" s="119">
        <v>4197.59149</v>
      </c>
      <c r="I62" s="120">
        <v>6136.82966374269</v>
      </c>
      <c r="J62" s="121">
        <v>0.0980209782697161</v>
      </c>
      <c r="K62" s="121">
        <v>2.5096454549799176</v>
      </c>
      <c r="L62" s="121">
        <v>0.11174515872672139</v>
      </c>
    </row>
    <row r="63" spans="1:12" ht="12.75" customHeight="1">
      <c r="A63" s="10" t="s">
        <v>200</v>
      </c>
      <c r="B63" s="117">
        <v>0.4328372530081212</v>
      </c>
      <c r="C63" s="117">
        <v>0.07656758087175856</v>
      </c>
      <c r="D63" s="117">
        <v>0.024452733613561935</v>
      </c>
      <c r="E63" s="117">
        <v>0.08491973032859026</v>
      </c>
      <c r="F63" s="118">
        <v>7.67983814350698</v>
      </c>
      <c r="G63" s="117">
        <v>0.36255102761205854</v>
      </c>
      <c r="H63" s="119">
        <v>49.17036000000013</v>
      </c>
      <c r="I63" s="120">
        <v>806.0714754098382</v>
      </c>
      <c r="J63" s="121">
        <v>0.17951648007701262</v>
      </c>
      <c r="K63" s="121">
        <v>2.819183340283432</v>
      </c>
      <c r="L63" s="121">
        <v>0.1978654772183076</v>
      </c>
    </row>
    <row r="64" spans="1:12" ht="12.75" customHeight="1">
      <c r="A64" s="10" t="s">
        <v>201</v>
      </c>
      <c r="B64" s="122">
        <v>-0.20003009772210065</v>
      </c>
      <c r="C64" s="117">
        <v>0.05703288417840608</v>
      </c>
      <c r="D64" s="117">
        <v>0.23766299372643235</v>
      </c>
      <c r="E64" s="117">
        <v>0.41393485304923094</v>
      </c>
      <c r="F64" s="122">
        <v>-0.3219903304108968</v>
      </c>
      <c r="G64" s="117">
        <v>-0.07377517013733315</v>
      </c>
      <c r="H64" s="119">
        <v>1624.2910200000003</v>
      </c>
      <c r="I64" s="120">
        <v>27530.356271186443</v>
      </c>
      <c r="J64" s="121">
        <v>-0.08798122394380814</v>
      </c>
      <c r="K64" s="121">
        <v>6.240599973792481</v>
      </c>
      <c r="L64" s="121">
        <v>0.1758559811436241</v>
      </c>
    </row>
    <row r="65" spans="1:12" ht="12.75" customHeight="1">
      <c r="A65" s="10" t="s">
        <v>70</v>
      </c>
      <c r="B65" s="117">
        <v>-0.14134933695442728</v>
      </c>
      <c r="C65" s="117">
        <v>0.06172240465202859</v>
      </c>
      <c r="D65" s="117">
        <v>0.01825629483682869</v>
      </c>
      <c r="E65" s="117">
        <v>0.11824987677953101</v>
      </c>
      <c r="F65" s="118">
        <v>-3.180255616918058</v>
      </c>
      <c r="G65" s="117">
        <v>-0.0646243972166816</v>
      </c>
      <c r="H65" s="119">
        <v>2768.27956</v>
      </c>
      <c r="I65" s="120">
        <v>5902.5150533049045</v>
      </c>
      <c r="J65" s="121">
        <v>-0.029777794362506</v>
      </c>
      <c r="K65" s="121">
        <v>4.989349526777319</v>
      </c>
      <c r="L65" s="121">
        <v>0.05694519572424579</v>
      </c>
    </row>
    <row r="66" spans="1:12" ht="12.75" customHeight="1">
      <c r="A66" s="10" t="s">
        <v>27</v>
      </c>
      <c r="B66" s="117">
        <v>0.008862021280483374</v>
      </c>
      <c r="C66" s="117">
        <v>0.12716207793420733</v>
      </c>
      <c r="D66" s="117">
        <v>-0.0240674226841761</v>
      </c>
      <c r="E66" s="117">
        <v>0.03369736371119465</v>
      </c>
      <c r="F66" s="122">
        <v>0.6145980582363308</v>
      </c>
      <c r="G66" s="117">
        <v>0.06654896212361888</v>
      </c>
      <c r="H66" s="119">
        <v>7995.909630000009</v>
      </c>
      <c r="I66" s="120">
        <v>1014.4518688150227</v>
      </c>
      <c r="J66" s="121">
        <v>0.23183601497692585</v>
      </c>
      <c r="K66" s="121">
        <v>1.0884796734989166</v>
      </c>
      <c r="L66" s="121">
        <v>0.10922662330581198</v>
      </c>
    </row>
    <row r="67" spans="1:12" ht="12.75" customHeight="1">
      <c r="A67" s="10" t="s">
        <v>71</v>
      </c>
      <c r="B67" s="122">
        <v>0.004941927332187908</v>
      </c>
      <c r="C67" s="117">
        <v>0.06955823809673274</v>
      </c>
      <c r="D67" s="117">
        <v>0.024161179478316006</v>
      </c>
      <c r="E67" s="117">
        <v>0.09830830028361054</v>
      </c>
      <c r="F67" s="118">
        <v>0.5333161312291614</v>
      </c>
      <c r="G67" s="117">
        <v>0.07822794237261708</v>
      </c>
      <c r="H67" s="119">
        <v>1291.64503</v>
      </c>
      <c r="I67" s="120">
        <v>3481.522991913746</v>
      </c>
      <c r="J67" s="121">
        <v>0.051113187524095674</v>
      </c>
      <c r="K67" s="121">
        <v>1.2700181595857891</v>
      </c>
      <c r="L67" s="121">
        <v>0.14202639175616016</v>
      </c>
    </row>
    <row r="68" spans="1:12" ht="12.75" customHeight="1">
      <c r="A68" s="10" t="s">
        <v>72</v>
      </c>
      <c r="B68" s="122">
        <v>0.01679547061112393</v>
      </c>
      <c r="C68" s="117">
        <v>0.05686401368002675</v>
      </c>
      <c r="D68" s="117">
        <v>0.034620365302033655</v>
      </c>
      <c r="E68" s="117">
        <v>0.12629200041848923</v>
      </c>
      <c r="F68" s="118">
        <v>0.7062748680937219</v>
      </c>
      <c r="G68" s="117">
        <v>0.09328847152430865</v>
      </c>
      <c r="H68" s="119">
        <v>2079.7752499999997</v>
      </c>
      <c r="I68" s="120">
        <v>5332.75705128205</v>
      </c>
      <c r="J68" s="121">
        <v>0.0632996995539083</v>
      </c>
      <c r="K68" s="121">
        <v>1.4001033842790391</v>
      </c>
      <c r="L68" s="121">
        <v>0.12900263234399006</v>
      </c>
    </row>
    <row r="69" spans="1:12" ht="12.75" customHeight="1">
      <c r="A69" s="10" t="s">
        <v>202</v>
      </c>
      <c r="B69" s="122">
        <v>-0.28368093753246665</v>
      </c>
      <c r="C69" s="117">
        <v>0.0617663337745157</v>
      </c>
      <c r="D69" s="117">
        <v>0.13163819726078682</v>
      </c>
      <c r="E69" s="117">
        <v>0.43540522438969015</v>
      </c>
      <c r="F69" s="122">
        <v>-0.1472977662420277</v>
      </c>
      <c r="G69" s="117">
        <v>-0.10231239646289612</v>
      </c>
      <c r="H69" s="119">
        <v>2793.2995200000005</v>
      </c>
      <c r="I69" s="120">
        <v>26351.882264150947</v>
      </c>
      <c r="J69" s="121">
        <v>-0.027667192237148048</v>
      </c>
      <c r="K69" s="121">
        <v>7.091928077975589</v>
      </c>
      <c r="L69" s="121">
        <v>0.3887253595206203</v>
      </c>
    </row>
    <row r="70" spans="1:12" ht="12.75" customHeight="1">
      <c r="A70" s="10" t="s">
        <v>73</v>
      </c>
      <c r="B70" s="117">
        <v>-0.023435828747683067</v>
      </c>
      <c r="C70" s="117">
        <v>0.053757241787201704</v>
      </c>
      <c r="D70" s="117">
        <v>0.05715488519332966</v>
      </c>
      <c r="E70" s="117">
        <v>0.1743758072725685</v>
      </c>
      <c r="F70" s="118">
        <v>1.6234224628161136</v>
      </c>
      <c r="G70" s="117">
        <v>0.09322267451130928</v>
      </c>
      <c r="H70" s="119">
        <v>13674.641489999996</v>
      </c>
      <c r="I70" s="120">
        <v>5838.873394534584</v>
      </c>
      <c r="J70" s="121">
        <v>0.053242850059653915</v>
      </c>
      <c r="K70" s="121">
        <v>2.3224037234379207</v>
      </c>
      <c r="L70" s="121">
        <v>0.09442912646869987</v>
      </c>
    </row>
    <row r="71" spans="1:12" ht="12.75" customHeight="1">
      <c r="A71" s="10" t="s">
        <v>74</v>
      </c>
      <c r="B71" s="117">
        <v>0.02826173393664086</v>
      </c>
      <c r="C71" s="117">
        <v>0.04861152128489869</v>
      </c>
      <c r="D71" s="117">
        <v>0.010981633898767645</v>
      </c>
      <c r="E71" s="117">
        <v>0.07652781888645846</v>
      </c>
      <c r="F71" s="118">
        <v>1.4729854772495663</v>
      </c>
      <c r="G71" s="117">
        <v>0.0866321272624525</v>
      </c>
      <c r="H71" s="119">
        <v>3923.5542600000003</v>
      </c>
      <c r="I71" s="120">
        <v>1524.8947765254568</v>
      </c>
      <c r="J71" s="121">
        <v>0.41494593543827124</v>
      </c>
      <c r="K71" s="121">
        <v>0.8456199188163798</v>
      </c>
      <c r="L71" s="121">
        <v>0.060897720320903875</v>
      </c>
    </row>
    <row r="72" spans="1:12" ht="12.75" customHeight="1">
      <c r="A72" s="10" t="s">
        <v>271</v>
      </c>
      <c r="B72" s="122">
        <v>0.008377339277641503</v>
      </c>
      <c r="C72" s="117">
        <v>0.054625870632472234</v>
      </c>
      <c r="D72" s="117">
        <v>0.051471370781998704</v>
      </c>
      <c r="E72" s="117">
        <v>0.16974104397023548</v>
      </c>
      <c r="F72" s="118">
        <v>0.839226309215565</v>
      </c>
      <c r="G72" s="117">
        <v>0.1265359124687919</v>
      </c>
      <c r="H72" s="119">
        <v>33686.31665</v>
      </c>
      <c r="I72" s="120">
        <v>7986.324478425794</v>
      </c>
      <c r="J72" s="121">
        <v>0.1968298931074784</v>
      </c>
      <c r="K72" s="121">
        <v>2.1403254360752313</v>
      </c>
      <c r="L72" s="121">
        <v>0.15063061726455926</v>
      </c>
    </row>
    <row r="73" spans="1:12" ht="12.75" customHeight="1">
      <c r="A73" s="10" t="s">
        <v>75</v>
      </c>
      <c r="B73" s="122">
        <v>0.02122428043157877</v>
      </c>
      <c r="C73" s="117">
        <v>0.06545055528132263</v>
      </c>
      <c r="D73" s="117">
        <v>0.03949803024927876</v>
      </c>
      <c r="E73" s="117">
        <v>0.17603507574324262</v>
      </c>
      <c r="F73" s="118">
        <v>0.8244791585815061</v>
      </c>
      <c r="G73" s="117">
        <v>0.15732021804310187</v>
      </c>
      <c r="H73" s="119">
        <v>9920.255260000002</v>
      </c>
      <c r="I73" s="120">
        <v>5808.111978922718</v>
      </c>
      <c r="J73" s="121">
        <v>0.22125658831843212</v>
      </c>
      <c r="K73" s="121">
        <v>1.8544567798402167</v>
      </c>
      <c r="L73" s="121">
        <v>0.19601480356059128</v>
      </c>
    </row>
    <row r="74" spans="1:12" ht="12.75" customHeight="1">
      <c r="A74" s="10" t="s">
        <v>203</v>
      </c>
      <c r="B74" s="117">
        <v>0.011450445858171484</v>
      </c>
      <c r="C74" s="117">
        <v>0.06386368525256293</v>
      </c>
      <c r="D74" s="117">
        <v>0.04737567241673336</v>
      </c>
      <c r="E74" s="117">
        <v>0.21405354590068057</v>
      </c>
      <c r="F74" s="118">
        <v>0.6926900693750382</v>
      </c>
      <c r="G74" s="117">
        <v>0.17092538379825872</v>
      </c>
      <c r="H74" s="119">
        <v>5826.45182</v>
      </c>
      <c r="I74" s="120">
        <v>7789.374090909091</v>
      </c>
      <c r="J74" s="121">
        <v>0.09043801481614994</v>
      </c>
      <c r="K74" s="121">
        <v>2.8016952621803126</v>
      </c>
      <c r="L74" s="121">
        <v>0.3462413666862394</v>
      </c>
    </row>
    <row r="75" spans="1:12" ht="12.75" customHeight="1">
      <c r="A75" s="10" t="s">
        <v>76</v>
      </c>
      <c r="B75" s="117">
        <v>-0.0015600243148617746</v>
      </c>
      <c r="C75" s="117">
        <v>0</v>
      </c>
      <c r="D75" s="117">
        <v>-0.023077602130916062</v>
      </c>
      <c r="E75" s="117">
        <v>-0.023077602130916062</v>
      </c>
      <c r="F75" s="118">
        <v>-0.004030843975331764</v>
      </c>
      <c r="G75" s="117">
        <v>-0.0015624617932502875</v>
      </c>
      <c r="H75" s="119">
        <v>48.031879999999994</v>
      </c>
      <c r="I75" s="120">
        <v>3001.9925</v>
      </c>
      <c r="J75" s="121">
        <v>0.015845186728333408</v>
      </c>
      <c r="K75" s="121">
        <v>0.513618077144168</v>
      </c>
      <c r="L75" s="121">
        <v>0.2790307755233796</v>
      </c>
    </row>
    <row r="76" spans="1:12" ht="12.75" customHeight="1">
      <c r="A76" s="10" t="s">
        <v>204</v>
      </c>
      <c r="B76" s="117">
        <v>-0.22584832898442445</v>
      </c>
      <c r="C76" s="117">
        <v>0.05516085446967546</v>
      </c>
      <c r="D76" s="117">
        <v>0.09273807608353613</v>
      </c>
      <c r="E76" s="117">
        <v>0.29307204209365234</v>
      </c>
      <c r="F76" s="118">
        <v>-0.3127404487152631</v>
      </c>
      <c r="G76" s="117">
        <v>-0.09140257275901664</v>
      </c>
      <c r="H76" s="119">
        <v>2296.71273</v>
      </c>
      <c r="I76" s="120">
        <v>16060.928181818184</v>
      </c>
      <c r="J76" s="121">
        <v>-0.11945817010701142</v>
      </c>
      <c r="K76" s="121">
        <v>4.960665444978715</v>
      </c>
      <c r="L76" s="121">
        <v>0.21115439675845035</v>
      </c>
    </row>
    <row r="77" spans="1:12" ht="12.75" customHeight="1">
      <c r="A77" s="10" t="s">
        <v>77</v>
      </c>
      <c r="B77" s="117">
        <v>-0.013587132669291024</v>
      </c>
      <c r="C77" s="117">
        <v>0.056110712112808665</v>
      </c>
      <c r="D77" s="117">
        <v>0.012538682827971616</v>
      </c>
      <c r="E77" s="117">
        <v>0.1391929368827885</v>
      </c>
      <c r="F77" s="118" t="s">
        <v>727</v>
      </c>
      <c r="G77" s="117">
        <v>0.11300068376667786</v>
      </c>
      <c r="H77" s="119">
        <v>3228.8831100000007</v>
      </c>
      <c r="I77" s="120">
        <v>5336.996876033059</v>
      </c>
      <c r="J77" s="121">
        <v>0.07744755180782811</v>
      </c>
      <c r="K77" s="121">
        <v>2.441712407875049</v>
      </c>
      <c r="L77" s="121">
        <v>0.05138065806559568</v>
      </c>
    </row>
    <row r="78" spans="1:12" ht="12.75" customHeight="1">
      <c r="A78" s="10" t="s">
        <v>78</v>
      </c>
      <c r="B78" s="122">
        <v>0.0014018104323568672</v>
      </c>
      <c r="C78" s="117">
        <v>0.22827631731298537</v>
      </c>
      <c r="D78" s="117">
        <v>-0.004008416761758841</v>
      </c>
      <c r="E78" s="117">
        <v>0.0326228309520682</v>
      </c>
      <c r="F78" s="118">
        <v>3.4269457842914695</v>
      </c>
      <c r="G78" s="117">
        <v>0.16852264657459884</v>
      </c>
      <c r="H78" s="119">
        <v>-688.2092699999998</v>
      </c>
      <c r="I78" s="120">
        <v>-817.3506769596197</v>
      </c>
      <c r="J78" s="121">
        <v>0.7416771053491442</v>
      </c>
      <c r="K78" s="121">
        <v>0.007394932461257154</v>
      </c>
      <c r="L78" s="121">
        <v>0.10123573502412113</v>
      </c>
    </row>
    <row r="79" spans="1:12" ht="12.75" customHeight="1">
      <c r="A79" s="10" t="s">
        <v>79</v>
      </c>
      <c r="B79" s="117">
        <v>-0.011800320633988995</v>
      </c>
      <c r="C79" s="117">
        <v>0.08875596820282014</v>
      </c>
      <c r="D79" s="117">
        <v>0.025198767965013545</v>
      </c>
      <c r="E79" s="117">
        <v>0.1457817596027843</v>
      </c>
      <c r="F79" s="118">
        <v>2.6519604649564967</v>
      </c>
      <c r="G79" s="117">
        <v>0.10864176064935394</v>
      </c>
      <c r="H79" s="119">
        <v>1791.1952499999993</v>
      </c>
      <c r="I79" s="120">
        <v>1419.3306259904907</v>
      </c>
      <c r="J79" s="121">
        <v>0.38605811888673647</v>
      </c>
      <c r="K79" s="121">
        <v>0.9622614958536437</v>
      </c>
      <c r="L79" s="121">
        <v>0.09417422087418836</v>
      </c>
    </row>
    <row r="80" spans="1:12" ht="12.75" customHeight="1">
      <c r="A80" s="10" t="s">
        <v>80</v>
      </c>
      <c r="B80" s="117">
        <v>0.01275970381811865</v>
      </c>
      <c r="C80" s="117">
        <v>0.05991469437990642</v>
      </c>
      <c r="D80" s="117">
        <v>0.010814730924767684</v>
      </c>
      <c r="E80" s="117">
        <v>0.09909621603258092</v>
      </c>
      <c r="F80" s="118">
        <v>0.5745917656384327</v>
      </c>
      <c r="G80" s="117">
        <v>0.10088043011916627</v>
      </c>
      <c r="H80" s="119">
        <v>2685.163589999999</v>
      </c>
      <c r="I80" s="120">
        <v>2099.4242298670833</v>
      </c>
      <c r="J80" s="121">
        <v>0.33949274938566126</v>
      </c>
      <c r="K80" s="121">
        <v>0.9601727855088085</v>
      </c>
      <c r="L80" s="121">
        <v>0.1903245891288983</v>
      </c>
    </row>
    <row r="81" spans="1:12" ht="12.75" customHeight="1">
      <c r="A81" s="10" t="s">
        <v>81</v>
      </c>
      <c r="B81" s="122">
        <v>0.04167115302519593</v>
      </c>
      <c r="C81" s="117">
        <v>0.07225999852572952</v>
      </c>
      <c r="D81" s="117">
        <v>0.03517944796448151</v>
      </c>
      <c r="E81" s="117">
        <v>0.13531478547980352</v>
      </c>
      <c r="F81" s="118">
        <v>4.226645024347617</v>
      </c>
      <c r="G81" s="117">
        <v>0.1401394721255352</v>
      </c>
      <c r="H81" s="119">
        <v>1908.74571</v>
      </c>
      <c r="I81" s="120">
        <v>3426.832513464991</v>
      </c>
      <c r="J81" s="121">
        <v>0.028137832619258285</v>
      </c>
      <c r="K81" s="121">
        <v>2.1570457960322265</v>
      </c>
      <c r="L81" s="121">
        <v>0.09057463045380963</v>
      </c>
    </row>
    <row r="82" spans="1:12" ht="12.75" customHeight="1">
      <c r="A82" s="10" t="s">
        <v>82</v>
      </c>
      <c r="B82" s="117">
        <v>-0.19252403392346187</v>
      </c>
      <c r="C82" s="117">
        <v>0.10257303746654771</v>
      </c>
      <c r="D82" s="117">
        <v>-0.008815541057334361</v>
      </c>
      <c r="E82" s="117">
        <v>0.003347758553792107</v>
      </c>
      <c r="F82" s="118">
        <v>-74.49251351351353</v>
      </c>
      <c r="G82" s="117">
        <v>-0.2277807184677119</v>
      </c>
      <c r="H82" s="119">
        <v>-90.28890000000001</v>
      </c>
      <c r="I82" s="120">
        <v>-557.338888888889</v>
      </c>
      <c r="J82" s="121">
        <v>0.5487642946707776</v>
      </c>
      <c r="K82" s="121">
        <v>0</v>
      </c>
      <c r="L82" s="121">
        <v>0.002487361347251711</v>
      </c>
    </row>
    <row r="83" spans="1:12" ht="12.75" customHeight="1">
      <c r="A83" s="10" t="s">
        <v>83</v>
      </c>
      <c r="B83" s="117">
        <v>-0.05403836714873514</v>
      </c>
      <c r="C83" s="117">
        <v>0.051402170563298974</v>
      </c>
      <c r="D83" s="117">
        <v>0.03678793389060408</v>
      </c>
      <c r="E83" s="117">
        <v>0.1325658561041836</v>
      </c>
      <c r="F83" s="118" t="s">
        <v>727</v>
      </c>
      <c r="G83" s="117">
        <v>0.03865259569705294</v>
      </c>
      <c r="H83" s="119">
        <v>8942.95467</v>
      </c>
      <c r="I83" s="120">
        <v>5732.66325</v>
      </c>
      <c r="J83" s="121">
        <v>-0.017792135476589997</v>
      </c>
      <c r="K83" s="121">
        <v>2.373925694270264</v>
      </c>
      <c r="L83" s="121">
        <v>0.1410346469715664</v>
      </c>
    </row>
    <row r="84" spans="1:12" ht="12.75" customHeight="1">
      <c r="A84" s="10" t="s">
        <v>205</v>
      </c>
      <c r="B84" s="122">
        <v>-0.08561020159926468</v>
      </c>
      <c r="C84" s="117">
        <v>0.08041941788281491</v>
      </c>
      <c r="D84" s="117">
        <v>0.03488778312072196</v>
      </c>
      <c r="E84" s="117">
        <v>0.16645105296454182</v>
      </c>
      <c r="F84" s="118">
        <v>0.07793609074020537</v>
      </c>
      <c r="G84" s="117">
        <v>0.03793777035881179</v>
      </c>
      <c r="H84" s="119">
        <v>1071.67006</v>
      </c>
      <c r="I84" s="120">
        <v>10506.569215686273</v>
      </c>
      <c r="J84" s="121">
        <v>-0.016858884594711167</v>
      </c>
      <c r="K84" s="121">
        <v>2.382706352009133</v>
      </c>
      <c r="L84" s="121">
        <v>0.45358257616325537</v>
      </c>
    </row>
    <row r="85" spans="1:12" ht="12.75" customHeight="1">
      <c r="A85" s="10" t="s">
        <v>84</v>
      </c>
      <c r="B85" s="117">
        <v>-0.21377686441622115</v>
      </c>
      <c r="C85" s="117">
        <v>0.05518312499300292</v>
      </c>
      <c r="D85" s="117">
        <v>0.0008075708896548576</v>
      </c>
      <c r="E85" s="117">
        <v>0.06754844956139111</v>
      </c>
      <c r="F85" s="118">
        <v>-0.770536673653565</v>
      </c>
      <c r="G85" s="117">
        <v>-0.20516267483726805</v>
      </c>
      <c r="H85" s="119">
        <v>1136.2511799999997</v>
      </c>
      <c r="I85" s="120">
        <v>1266.7237235228536</v>
      </c>
      <c r="J85" s="121">
        <v>0.364879282779264</v>
      </c>
      <c r="K85" s="121">
        <v>1.1883188032348861</v>
      </c>
      <c r="L85" s="121">
        <v>0.19095791824176905</v>
      </c>
    </row>
    <row r="86" spans="1:12" ht="12.75" customHeight="1">
      <c r="A86" s="10" t="s">
        <v>85</v>
      </c>
      <c r="B86" s="122">
        <v>-0.013205262201089363</v>
      </c>
      <c r="C86" s="117">
        <v>0.047698132156002146</v>
      </c>
      <c r="D86" s="117">
        <v>-0.06331842507279663</v>
      </c>
      <c r="E86" s="117">
        <v>0.042761840339338816</v>
      </c>
      <c r="F86" s="118">
        <v>0.411717085125268</v>
      </c>
      <c r="G86" s="117">
        <v>0.0820995415613771</v>
      </c>
      <c r="H86" s="119">
        <v>3218.714910000001</v>
      </c>
      <c r="I86" s="120">
        <v>11137.421833910039</v>
      </c>
      <c r="J86" s="121">
        <v>0.043718320230790586</v>
      </c>
      <c r="K86" s="121">
        <v>5.5676263932864565</v>
      </c>
      <c r="L86" s="121">
        <v>0.18160934842108606</v>
      </c>
    </row>
    <row r="87" spans="1:12" ht="12.75" customHeight="1">
      <c r="A87" s="10" t="s">
        <v>86</v>
      </c>
      <c r="B87" s="117">
        <v>0.07389185218498147</v>
      </c>
      <c r="C87" s="117">
        <v>0.08350183696618253</v>
      </c>
      <c r="D87" s="117">
        <v>0.02632443950779192</v>
      </c>
      <c r="E87" s="117">
        <v>0.1226425312716339</v>
      </c>
      <c r="F87" s="118">
        <v>2.450058585550482</v>
      </c>
      <c r="G87" s="117">
        <v>0.17270558244560522</v>
      </c>
      <c r="H87" s="119">
        <v>2549.8105900000005</v>
      </c>
      <c r="I87" s="120">
        <v>2139.1028439597317</v>
      </c>
      <c r="J87" s="121">
        <v>0.2723528298137565</v>
      </c>
      <c r="K87" s="121">
        <v>1.0116280901180235</v>
      </c>
      <c r="L87" s="121">
        <v>0.2140151188682817</v>
      </c>
    </row>
    <row r="88" spans="1:12" ht="12.75" customHeight="1">
      <c r="A88" s="10" t="s">
        <v>206</v>
      </c>
      <c r="B88" s="117">
        <v>-0.17067150834131523</v>
      </c>
      <c r="C88" s="117">
        <v>0.07558543398161655</v>
      </c>
      <c r="D88" s="117">
        <v>0.11378124985416346</v>
      </c>
      <c r="E88" s="117">
        <v>0.35447379842356536</v>
      </c>
      <c r="F88" s="122">
        <v>0.15300768279477894</v>
      </c>
      <c r="G88" s="117">
        <v>0.034897727750010425</v>
      </c>
      <c r="H88" s="119">
        <v>1005.94948</v>
      </c>
      <c r="I88" s="120">
        <v>26472.354736842106</v>
      </c>
      <c r="J88" s="121">
        <v>-0.13101776874277243</v>
      </c>
      <c r="K88" s="121">
        <v>3.993007686169096</v>
      </c>
      <c r="L88" s="121">
        <v>0.4170947442572285</v>
      </c>
    </row>
    <row r="89" spans="1:12" ht="12.75" customHeight="1">
      <c r="A89" s="10" t="s">
        <v>207</v>
      </c>
      <c r="B89" s="117">
        <v>-0.01163458163862628</v>
      </c>
      <c r="C89" s="117">
        <v>0.05343255573039888</v>
      </c>
      <c r="D89" s="117">
        <v>0.018309128932239644</v>
      </c>
      <c r="E89" s="117">
        <v>0.14855559669557217</v>
      </c>
      <c r="F89" s="118">
        <v>0.2957157190571569</v>
      </c>
      <c r="G89" s="117">
        <v>0.11800542391831963</v>
      </c>
      <c r="H89" s="119">
        <v>8193.61616</v>
      </c>
      <c r="I89" s="120">
        <v>8652.181795142556</v>
      </c>
      <c r="J89" s="121">
        <v>0.0380852003767621</v>
      </c>
      <c r="K89" s="121">
        <v>4.047389258583637</v>
      </c>
      <c r="L89" s="121">
        <v>0.545518664387808</v>
      </c>
    </row>
    <row r="90" spans="1:12" ht="12.75" customHeight="1">
      <c r="A90" s="10" t="s">
        <v>87</v>
      </c>
      <c r="B90" s="117">
        <v>0.018101792195240864</v>
      </c>
      <c r="C90" s="117">
        <v>0.1341927420015386</v>
      </c>
      <c r="D90" s="117">
        <v>0.00964952666784672</v>
      </c>
      <c r="E90" s="117">
        <v>0.12347225407848034</v>
      </c>
      <c r="F90" s="118">
        <v>0.5511390064485332</v>
      </c>
      <c r="G90" s="117">
        <v>0.13160267076601226</v>
      </c>
      <c r="H90" s="119">
        <v>19590.204580000005</v>
      </c>
      <c r="I90" s="120">
        <v>2489.541819799212</v>
      </c>
      <c r="J90" s="121">
        <v>0.06951525538710619</v>
      </c>
      <c r="K90" s="121">
        <v>1.4714541411635358</v>
      </c>
      <c r="L90" s="121">
        <v>0.23210243032984518</v>
      </c>
    </row>
    <row r="91" spans="1:12" ht="12.75" customHeight="1">
      <c r="A91" s="10" t="s">
        <v>208</v>
      </c>
      <c r="B91" s="117">
        <v>-0.009514495328767055</v>
      </c>
      <c r="C91" s="117">
        <v>0.05076591204697131</v>
      </c>
      <c r="D91" s="117">
        <v>0.09854528471015728</v>
      </c>
      <c r="E91" s="117">
        <v>0.2804015153003947</v>
      </c>
      <c r="F91" s="122">
        <v>17.62680432918212</v>
      </c>
      <c r="G91" s="117">
        <v>0.172238537001323</v>
      </c>
      <c r="H91" s="119">
        <v>5763.78187</v>
      </c>
      <c r="I91" s="120">
        <v>9819.049182282792</v>
      </c>
      <c r="J91" s="121">
        <v>0.0020500372146805283</v>
      </c>
      <c r="K91" s="121">
        <v>3.960468838771918</v>
      </c>
      <c r="L91" s="121">
        <v>0.01705152785508704</v>
      </c>
    </row>
    <row r="92" spans="1:12" ht="12.75" customHeight="1">
      <c r="A92" s="10" t="s">
        <v>209</v>
      </c>
      <c r="B92" s="117">
        <v>-0.207315687136446</v>
      </c>
      <c r="C92" s="117">
        <v>0.05182653072318361</v>
      </c>
      <c r="D92" s="117">
        <v>0.112911506317816</v>
      </c>
      <c r="E92" s="117">
        <v>0.2719990837417387</v>
      </c>
      <c r="F92" s="118">
        <v>-3.310988951515011</v>
      </c>
      <c r="G92" s="117">
        <v>-0.10244867827353496</v>
      </c>
      <c r="H92" s="119">
        <v>8906.0064</v>
      </c>
      <c r="I92" s="120">
        <v>10941.039803439804</v>
      </c>
      <c r="J92" s="121">
        <v>-0.15030400169478675</v>
      </c>
      <c r="K92" s="121">
        <v>3.81012047713035</v>
      </c>
      <c r="L92" s="121">
        <v>0.09242483814468444</v>
      </c>
    </row>
    <row r="93" spans="1:12" ht="12.75" customHeight="1">
      <c r="A93" s="10" t="s">
        <v>88</v>
      </c>
      <c r="B93" s="117">
        <v>0.015982752275678722</v>
      </c>
      <c r="C93" s="117">
        <v>0.09668240204738313</v>
      </c>
      <c r="D93" s="117">
        <v>0.031865938164068144</v>
      </c>
      <c r="E93" s="117">
        <v>0.16398932507628114</v>
      </c>
      <c r="F93" s="118">
        <v>0.4587148030450024</v>
      </c>
      <c r="G93" s="117">
        <v>0.14785470935826758</v>
      </c>
      <c r="H93" s="119">
        <v>13831.982050000002</v>
      </c>
      <c r="I93" s="120">
        <v>3296.468553384176</v>
      </c>
      <c r="J93" s="121">
        <v>0.12029934008905553</v>
      </c>
      <c r="K93" s="121">
        <v>1.9754568808644535</v>
      </c>
      <c r="L93" s="121">
        <v>0.31376479619241654</v>
      </c>
    </row>
    <row r="94" spans="1:12" ht="12.75" customHeight="1">
      <c r="A94" s="10" t="s">
        <v>210</v>
      </c>
      <c r="B94" s="117">
        <v>0.001305880871249208</v>
      </c>
      <c r="C94" s="117">
        <v>0.05100520122742211</v>
      </c>
      <c r="D94" s="117">
        <v>0.08262222022478402</v>
      </c>
      <c r="E94" s="117">
        <v>0.2450038028412519</v>
      </c>
      <c r="F94" s="118" t="s">
        <v>727</v>
      </c>
      <c r="G94" s="117">
        <v>0.16368576038691396</v>
      </c>
      <c r="H94" s="119">
        <v>6588.904800000001</v>
      </c>
      <c r="I94" s="120">
        <v>9661.150733137833</v>
      </c>
      <c r="J94" s="121">
        <v>0.011348604976265764</v>
      </c>
      <c r="K94" s="121">
        <v>3.766832379600748</v>
      </c>
      <c r="L94" s="121">
        <v>0.012581387329131994</v>
      </c>
    </row>
    <row r="95" spans="1:12" ht="12.75" customHeight="1">
      <c r="A95" s="10" t="s">
        <v>89</v>
      </c>
      <c r="B95" s="117">
        <v>0.02754124545003982</v>
      </c>
      <c r="C95" s="117">
        <v>0.05003325100731217</v>
      </c>
      <c r="D95" s="117">
        <v>0.025617510219983937</v>
      </c>
      <c r="E95" s="117">
        <v>0.11100335351409148</v>
      </c>
      <c r="F95" s="118">
        <v>1.6023961391576445</v>
      </c>
      <c r="G95" s="117">
        <v>0.11218889920256148</v>
      </c>
      <c r="H95" s="119">
        <v>2984.8233099999998</v>
      </c>
      <c r="I95" s="120">
        <v>7537.4326010101</v>
      </c>
      <c r="J95" s="121">
        <v>0.12328623398634465</v>
      </c>
      <c r="K95" s="121">
        <v>2.0878516516318864</v>
      </c>
      <c r="L95" s="121">
        <v>0.10973853977924247</v>
      </c>
    </row>
    <row r="96" spans="1:12" ht="12.75" customHeight="1">
      <c r="A96" s="10" t="s">
        <v>90</v>
      </c>
      <c r="B96" s="117">
        <v>0.013606803681805517</v>
      </c>
      <c r="C96" s="117">
        <v>0.06534713762163528</v>
      </c>
      <c r="D96" s="117">
        <v>0.05304554305703469</v>
      </c>
      <c r="E96" s="117">
        <v>0.18971929042985305</v>
      </c>
      <c r="F96" s="122">
        <v>0.780617759598202</v>
      </c>
      <c r="G96" s="117">
        <v>0.15001859767393283</v>
      </c>
      <c r="H96" s="119">
        <v>7124.704769999999</v>
      </c>
      <c r="I96" s="120">
        <v>6639.9858061509785</v>
      </c>
      <c r="J96" s="121">
        <v>0.09497319200695442</v>
      </c>
      <c r="K96" s="121">
        <v>2.46914918677237</v>
      </c>
      <c r="L96" s="121">
        <v>0.19681389641110536</v>
      </c>
    </row>
    <row r="97" spans="1:12" ht="12.75" customHeight="1">
      <c r="A97" s="10" t="s">
        <v>211</v>
      </c>
      <c r="B97" s="117">
        <v>0.04782672593157707</v>
      </c>
      <c r="C97" s="117">
        <v>0.05278228392670615</v>
      </c>
      <c r="D97" s="117">
        <v>0.0695753710451752</v>
      </c>
      <c r="E97" s="117">
        <v>0.2546439087009825</v>
      </c>
      <c r="F97" s="118" t="s">
        <v>727</v>
      </c>
      <c r="G97" s="117">
        <v>0.23071227315898069</v>
      </c>
      <c r="H97" s="119">
        <v>498.2122</v>
      </c>
      <c r="I97" s="120">
        <v>14653.3</v>
      </c>
      <c r="J97" s="121">
        <v>0.11593809328512782</v>
      </c>
      <c r="K97" s="121">
        <v>3.7767695325809982</v>
      </c>
      <c r="L97" s="121">
        <v>0</v>
      </c>
    </row>
    <row r="98" spans="1:12" ht="12.75" customHeight="1">
      <c r="A98" s="10" t="s">
        <v>91</v>
      </c>
      <c r="B98" s="117">
        <v>-0.057928568564863156</v>
      </c>
      <c r="C98" s="117">
        <v>0.048887062181277446</v>
      </c>
      <c r="D98" s="117">
        <v>0.05742119542125607</v>
      </c>
      <c r="E98" s="117">
        <v>0.17785103352723378</v>
      </c>
      <c r="F98" s="118" t="s">
        <v>727</v>
      </c>
      <c r="G98" s="117">
        <v>0.06479645002437771</v>
      </c>
      <c r="H98" s="119">
        <v>5391.19284</v>
      </c>
      <c r="I98" s="120">
        <v>7197.854259012014</v>
      </c>
      <c r="J98" s="121">
        <v>-0.03271030144855771</v>
      </c>
      <c r="K98" s="121">
        <v>3.362621515695429</v>
      </c>
      <c r="L98" s="121">
        <v>0.005515257517683667</v>
      </c>
    </row>
    <row r="99" spans="1:12" ht="12.75" customHeight="1">
      <c r="A99" s="10" t="s">
        <v>212</v>
      </c>
      <c r="B99" s="117">
        <v>-0.11554541199567338</v>
      </c>
      <c r="C99" s="117">
        <v>0.06318992285284421</v>
      </c>
      <c r="D99" s="117">
        <v>0.06929103048548026</v>
      </c>
      <c r="E99" s="117">
        <v>0.328663499334799</v>
      </c>
      <c r="F99" s="118" t="s">
        <v>727</v>
      </c>
      <c r="G99" s="117">
        <v>0.12873216966065293</v>
      </c>
      <c r="H99" s="119">
        <v>1476.2979</v>
      </c>
      <c r="I99" s="120">
        <v>39899.943243243244</v>
      </c>
      <c r="J99" s="121">
        <v>-0.043739046741127406</v>
      </c>
      <c r="K99" s="121">
        <v>4.101195193799863</v>
      </c>
      <c r="L99" s="121">
        <v>0</v>
      </c>
    </row>
    <row r="100" spans="1:12" ht="12.75" customHeight="1">
      <c r="A100" s="10" t="s">
        <v>92</v>
      </c>
      <c r="B100" s="122">
        <v>-0.14437207322597304</v>
      </c>
      <c r="C100" s="117">
        <v>0.059127376243618954</v>
      </c>
      <c r="D100" s="117">
        <v>0.01038102721592798</v>
      </c>
      <c r="E100" s="117">
        <v>0.1572699024654483</v>
      </c>
      <c r="F100" s="118">
        <v>-0.05712192722178281</v>
      </c>
      <c r="G100" s="117">
        <v>-0.021843430824568313</v>
      </c>
      <c r="H100" s="119">
        <v>8523.240909999999</v>
      </c>
      <c r="I100" s="120">
        <v>9609.065287485906</v>
      </c>
      <c r="J100" s="121">
        <v>-0.0644486966809499</v>
      </c>
      <c r="K100" s="121">
        <v>4.201718138009968</v>
      </c>
      <c r="L100" s="121">
        <v>0.47014011027411373</v>
      </c>
    </row>
    <row r="101" spans="1:12" ht="12.75" customHeight="1">
      <c r="A101" s="10" t="s">
        <v>213</v>
      </c>
      <c r="B101" s="117">
        <v>0.004347566714873154</v>
      </c>
      <c r="C101" s="117">
        <v>0.05630991708219878</v>
      </c>
      <c r="D101" s="117">
        <v>0.03227206562430751</v>
      </c>
      <c r="E101" s="117">
        <v>0.14449211459579214</v>
      </c>
      <c r="F101" s="122" t="s">
        <v>727</v>
      </c>
      <c r="G101" s="117">
        <v>0.11383293388217043</v>
      </c>
      <c r="H101" s="119">
        <v>3489.5531300000002</v>
      </c>
      <c r="I101" s="120">
        <v>6438.289907749077</v>
      </c>
      <c r="J101" s="121">
        <v>-0.08122732819757131</v>
      </c>
      <c r="K101" s="121">
        <v>2.8987530985188403</v>
      </c>
      <c r="L101" s="121">
        <v>0.01629589487918957</v>
      </c>
    </row>
    <row r="102" spans="1:12" ht="12.75" customHeight="1">
      <c r="A102" s="10" t="s">
        <v>214</v>
      </c>
      <c r="B102" s="117">
        <v>-0.10408907814046382</v>
      </c>
      <c r="C102" s="117">
        <v>0.049380778608273494</v>
      </c>
      <c r="D102" s="117">
        <v>0.030893046334335827</v>
      </c>
      <c r="E102" s="117">
        <v>0.23817557931222055</v>
      </c>
      <c r="F102" s="118" t="s">
        <v>727</v>
      </c>
      <c r="G102" s="117">
        <v>0.09110013626770905</v>
      </c>
      <c r="H102" s="119">
        <v>1241.42232</v>
      </c>
      <c r="I102" s="120">
        <v>16334.504210526313</v>
      </c>
      <c r="J102" s="121">
        <v>-0.06944753430395179</v>
      </c>
      <c r="K102" s="121">
        <v>4.528306297570925</v>
      </c>
      <c r="L102" s="121">
        <v>0</v>
      </c>
    </row>
    <row r="103" spans="1:12" ht="12.75" customHeight="1">
      <c r="A103" s="10" t="s">
        <v>93</v>
      </c>
      <c r="B103" s="117">
        <v>0.02453275869150858</v>
      </c>
      <c r="C103" s="117">
        <v>0.06801036120388285</v>
      </c>
      <c r="D103" s="117">
        <v>-0.014258757318244357</v>
      </c>
      <c r="E103" s="117">
        <v>0.05555325982971485</v>
      </c>
      <c r="F103" s="122">
        <v>0.3614246845332626</v>
      </c>
      <c r="G103" s="117">
        <v>0.09185795400379308</v>
      </c>
      <c r="H103" s="119">
        <v>1162.91899</v>
      </c>
      <c r="I103" s="120">
        <v>3275.8281408450703</v>
      </c>
      <c r="J103" s="121">
        <v>0.21604233083747212</v>
      </c>
      <c r="K103" s="121">
        <v>1.119358001299043</v>
      </c>
      <c r="L103" s="121">
        <v>0.21902417044890415</v>
      </c>
    </row>
    <row r="104" spans="1:12" ht="12.75" customHeight="1">
      <c r="A104" s="10" t="s">
        <v>215</v>
      </c>
      <c r="B104" s="117">
        <v>0.013913329823270612</v>
      </c>
      <c r="C104" s="117">
        <v>0.05414402033169527</v>
      </c>
      <c r="D104" s="117">
        <v>-0.0001233005991968081</v>
      </c>
      <c r="E104" s="117">
        <v>0.17089077246996615</v>
      </c>
      <c r="F104" s="118">
        <v>2.1853683965646415</v>
      </c>
      <c r="G104" s="117">
        <v>0.18473647853916084</v>
      </c>
      <c r="H104" s="119">
        <v>5006.95333</v>
      </c>
      <c r="I104" s="120">
        <v>14901.646815476191</v>
      </c>
      <c r="J104" s="121">
        <v>0.03746582387771104</v>
      </c>
      <c r="K104" s="121">
        <v>4.551185622557569</v>
      </c>
      <c r="L104" s="121">
        <v>0.24603174556544663</v>
      </c>
    </row>
    <row r="105" spans="1:12" ht="12.75" customHeight="1">
      <c r="A105" s="10" t="s">
        <v>94</v>
      </c>
      <c r="B105" s="117">
        <v>0.012621293163292637</v>
      </c>
      <c r="C105" s="117">
        <v>0.050394244535750574</v>
      </c>
      <c r="D105" s="117">
        <v>0.019157706217237003</v>
      </c>
      <c r="E105" s="117">
        <v>0.0766374816025507</v>
      </c>
      <c r="F105" s="118">
        <v>0.12522303530512244</v>
      </c>
      <c r="G105" s="117">
        <v>0.06994375698288154</v>
      </c>
      <c r="H105" s="119">
        <v>5934.418439999999</v>
      </c>
      <c r="I105" s="120">
        <v>3663.221259259258</v>
      </c>
      <c r="J105" s="121">
        <v>0.12941500370688006</v>
      </c>
      <c r="K105" s="121">
        <v>2.838518273718957</v>
      </c>
      <c r="L105" s="121">
        <v>0.37762098070871564</v>
      </c>
    </row>
    <row r="106" spans="1:12" ht="12.75" customHeight="1">
      <c r="A106" s="10" t="s">
        <v>216</v>
      </c>
      <c r="B106" s="122">
        <v>-0.06058979637613709</v>
      </c>
      <c r="C106" s="117">
        <v>0.05000109651110104</v>
      </c>
      <c r="D106" s="117">
        <v>0.06605945766637655</v>
      </c>
      <c r="E106" s="117">
        <v>0.24201894196511592</v>
      </c>
      <c r="F106" s="118">
        <v>13.70890551641276</v>
      </c>
      <c r="G106" s="117">
        <v>0.11146178548473219</v>
      </c>
      <c r="H106" s="119">
        <v>17634.110109999998</v>
      </c>
      <c r="I106" s="120">
        <v>15214.935383951683</v>
      </c>
      <c r="J106" s="121">
        <v>-0.06987211626991931</v>
      </c>
      <c r="K106" s="121">
        <v>5.305983900497694</v>
      </c>
      <c r="L106" s="121">
        <v>0.019466344954245058</v>
      </c>
    </row>
    <row r="107" spans="1:12" ht="12.75" customHeight="1">
      <c r="A107" s="10" t="s">
        <v>256</v>
      </c>
      <c r="B107" s="122">
        <v>0.07336649692322873</v>
      </c>
      <c r="C107" s="117">
        <v>0.12062050275039109</v>
      </c>
      <c r="D107" s="117">
        <v>0.0018815608898271996</v>
      </c>
      <c r="E107" s="117">
        <v>0.043905458795978396</v>
      </c>
      <c r="F107" s="118">
        <v>4.203021432667173</v>
      </c>
      <c r="G107" s="117">
        <v>0.11037566511104485</v>
      </c>
      <c r="H107" s="119">
        <v>746.1934100000001</v>
      </c>
      <c r="I107" s="120">
        <v>1325.3879396092364</v>
      </c>
      <c r="J107" s="121">
        <v>0.014542900435839973</v>
      </c>
      <c r="K107" s="121">
        <v>2.335105899623558</v>
      </c>
      <c r="L107" s="121">
        <v>0.11353600245813293</v>
      </c>
    </row>
    <row r="108" spans="1:12" ht="12.75" customHeight="1">
      <c r="A108" s="10" t="s">
        <v>95</v>
      </c>
      <c r="B108" s="117">
        <v>0.007223445040318883</v>
      </c>
      <c r="C108" s="117">
        <v>0.6314786501578232</v>
      </c>
      <c r="D108" s="117">
        <v>0.017426289857191128</v>
      </c>
      <c r="E108" s="117">
        <v>0.06079656744222776</v>
      </c>
      <c r="F108" s="118">
        <v>44.12510150950897</v>
      </c>
      <c r="G108" s="117">
        <v>0.480426652448192</v>
      </c>
      <c r="H108" s="119">
        <v>2076.41471</v>
      </c>
      <c r="I108" s="120">
        <v>1310.0408264984228</v>
      </c>
      <c r="J108" s="121">
        <v>0.07454528617693539</v>
      </c>
      <c r="K108" s="121">
        <v>0.7506066448729711</v>
      </c>
      <c r="L108" s="121">
        <v>0.06884066374375102</v>
      </c>
    </row>
    <row r="109" spans="1:12" ht="12.75" customHeight="1">
      <c r="A109" s="10" t="s">
        <v>96</v>
      </c>
      <c r="B109" s="122">
        <v>0.14298354074303976</v>
      </c>
      <c r="C109" s="117">
        <v>0.055306262904335865</v>
      </c>
      <c r="D109" s="117">
        <v>-0.011408856837038985</v>
      </c>
      <c r="E109" s="117">
        <v>0.024184512180840882</v>
      </c>
      <c r="F109" s="118">
        <v>1.1153616355030862</v>
      </c>
      <c r="G109" s="117">
        <v>0.1606901316974963</v>
      </c>
      <c r="H109" s="119">
        <v>-35.52565000000001</v>
      </c>
      <c r="I109" s="120">
        <v>-910.914102564103</v>
      </c>
      <c r="J109" s="121">
        <v>0.4942373537635006</v>
      </c>
      <c r="K109" s="121">
        <v>0.6360820113673732</v>
      </c>
      <c r="L109" s="121">
        <v>0.14650491636614443</v>
      </c>
    </row>
    <row r="110" spans="1:12" ht="12.75" customHeight="1">
      <c r="A110" s="10" t="s">
        <v>97</v>
      </c>
      <c r="B110" s="117">
        <v>-0.02896927913851489</v>
      </c>
      <c r="C110" s="117">
        <v>0.072254792380233</v>
      </c>
      <c r="D110" s="117">
        <v>0.010940683959003342</v>
      </c>
      <c r="E110" s="117">
        <v>0.09938827025510912</v>
      </c>
      <c r="F110" s="118">
        <v>0.9468055732691172</v>
      </c>
      <c r="G110" s="117">
        <v>0.08184252829982869</v>
      </c>
      <c r="H110" s="119">
        <v>111164.10282999997</v>
      </c>
      <c r="I110" s="120">
        <v>7570.423783029145</v>
      </c>
      <c r="J110" s="121">
        <v>-0.01167655676888714</v>
      </c>
      <c r="K110" s="121">
        <v>2.1551711835563165</v>
      </c>
      <c r="L110" s="121">
        <v>0.10513410218893013</v>
      </c>
    </row>
    <row r="111" spans="1:12" ht="12.75" customHeight="1">
      <c r="A111" s="10" t="s">
        <v>98</v>
      </c>
      <c r="B111" s="122">
        <v>0.00029518415073221906</v>
      </c>
      <c r="C111" s="117">
        <v>0.0615426083414502</v>
      </c>
      <c r="D111" s="117">
        <v>0.01031937176470268</v>
      </c>
      <c r="E111" s="117">
        <v>0.07316012183324387</v>
      </c>
      <c r="F111" s="118">
        <v>0.18480083786017354</v>
      </c>
      <c r="G111" s="117">
        <v>0.06313584711130346</v>
      </c>
      <c r="H111" s="119">
        <v>4408.68325</v>
      </c>
      <c r="I111" s="120">
        <v>2824.2685778347213</v>
      </c>
      <c r="J111" s="121">
        <v>0.18394821082347576</v>
      </c>
      <c r="K111" s="121">
        <v>1.3486269970488167</v>
      </c>
      <c r="L111" s="121">
        <v>0.29691716412017394</v>
      </c>
    </row>
    <row r="112" spans="1:12" ht="12.75" customHeight="1">
      <c r="A112" s="10" t="s">
        <v>99</v>
      </c>
      <c r="B112" s="117">
        <v>-0.09234208087772822</v>
      </c>
      <c r="C112" s="117">
        <v>0.08321337023927959</v>
      </c>
      <c r="D112" s="117">
        <v>-0.003445994206278219</v>
      </c>
      <c r="E112" s="117">
        <v>0.05350096126784894</v>
      </c>
      <c r="F112" s="118">
        <v>-0.12819092766288595</v>
      </c>
      <c r="G112" s="117">
        <v>-0.044700679740453844</v>
      </c>
      <c r="H112" s="119">
        <v>5931.949559999999</v>
      </c>
      <c r="I112" s="120">
        <v>938.3026826953494</v>
      </c>
      <c r="J112" s="121">
        <v>0.36645183634639666</v>
      </c>
      <c r="K112" s="121">
        <v>0.6889436020272443</v>
      </c>
      <c r="L112" s="121">
        <v>0.253706759801347</v>
      </c>
    </row>
    <row r="113" spans="1:12" ht="12.75" customHeight="1">
      <c r="A113" s="10" t="s">
        <v>100</v>
      </c>
      <c r="B113" s="117">
        <v>-0.15211740956870323</v>
      </c>
      <c r="C113" s="117">
        <v>0.10469244913928014</v>
      </c>
      <c r="D113" s="117">
        <v>0.042702127037013204</v>
      </c>
      <c r="E113" s="117">
        <v>0.18584470569808714</v>
      </c>
      <c r="F113" s="118">
        <v>-0.04363846948678164</v>
      </c>
      <c r="G113" s="117">
        <v>-0.03626599899509056</v>
      </c>
      <c r="H113" s="119">
        <v>2436.59153</v>
      </c>
      <c r="I113" s="120">
        <v>7001.6997988505755</v>
      </c>
      <c r="J113" s="121">
        <v>-0.16553526994587492</v>
      </c>
      <c r="K113" s="121">
        <v>2.1597400317193562</v>
      </c>
      <c r="L113" s="121">
        <v>0.5795089603390061</v>
      </c>
    </row>
    <row r="114" spans="1:12" ht="12.75" customHeight="1">
      <c r="A114" s="10" t="s">
        <v>101</v>
      </c>
      <c r="B114" s="117">
        <v>-0.0428016917601069</v>
      </c>
      <c r="C114" s="117">
        <v>0.062264899018600287</v>
      </c>
      <c r="D114" s="117">
        <v>0.03367593521131009</v>
      </c>
      <c r="E114" s="117">
        <v>0.12650289056960803</v>
      </c>
      <c r="F114" s="118">
        <v>16.88223408954029</v>
      </c>
      <c r="G114" s="117">
        <v>0.04811136048975798</v>
      </c>
      <c r="H114" s="119">
        <v>3052.10661</v>
      </c>
      <c r="I114" s="120">
        <v>3717.5476370280144</v>
      </c>
      <c r="J114" s="121">
        <v>0.07588204465830603</v>
      </c>
      <c r="K114" s="121">
        <v>1.6477589002838788</v>
      </c>
      <c r="L114" s="121">
        <v>0.026706698928829282</v>
      </c>
    </row>
    <row r="115" spans="1:12" ht="12.75" customHeight="1">
      <c r="A115" s="10" t="s">
        <v>29</v>
      </c>
      <c r="B115" s="117">
        <v>-0.023428760071354734</v>
      </c>
      <c r="C115" s="117">
        <v>0.1196777241165676</v>
      </c>
      <c r="D115" s="117">
        <v>-0.03149359534832079</v>
      </c>
      <c r="E115" s="117">
        <v>0.024701230838954348</v>
      </c>
      <c r="F115" s="118">
        <v>0.37456296272743617</v>
      </c>
      <c r="G115" s="117">
        <v>0.05353442282515775</v>
      </c>
      <c r="H115" s="119">
        <v>164137.68747000003</v>
      </c>
      <c r="I115" s="120">
        <v>3275.6782843059</v>
      </c>
      <c r="J115" s="121">
        <v>0.2537011213344497</v>
      </c>
      <c r="K115" s="121">
        <v>1.3571659201146573</v>
      </c>
      <c r="L115" s="121">
        <v>0.15487368144233435</v>
      </c>
    </row>
    <row r="116" spans="1:12" ht="12.75" customHeight="1">
      <c r="A116" s="10" t="s">
        <v>102</v>
      </c>
      <c r="B116" s="122">
        <v>0.0148661882584627</v>
      </c>
      <c r="C116" s="117">
        <v>0.05406134567621908</v>
      </c>
      <c r="D116" s="117">
        <v>0.06339004452620664</v>
      </c>
      <c r="E116" s="117">
        <v>0.16656570697148398</v>
      </c>
      <c r="F116" s="118">
        <v>2.562691103226099</v>
      </c>
      <c r="G116" s="117">
        <v>0.11782408450372969</v>
      </c>
      <c r="H116" s="119">
        <v>6428.8704800000005</v>
      </c>
      <c r="I116" s="120">
        <v>5335.16222406639</v>
      </c>
      <c r="J116" s="121">
        <v>0.028979535840084166</v>
      </c>
      <c r="K116" s="121">
        <v>2.242142032733407</v>
      </c>
      <c r="L116" s="121">
        <v>0.04976651114238938</v>
      </c>
    </row>
    <row r="117" spans="1:12" ht="12.75" customHeight="1">
      <c r="A117" s="10" t="s">
        <v>103</v>
      </c>
      <c r="B117" s="117">
        <v>-0.0904578622445917</v>
      </c>
      <c r="C117" s="117">
        <v>0.05323887964279737</v>
      </c>
      <c r="D117" s="117">
        <v>0.026469507246029256</v>
      </c>
      <c r="E117" s="117">
        <v>0.12461006169548045</v>
      </c>
      <c r="F117" s="118">
        <v>-0.007181786750346934</v>
      </c>
      <c r="G117" s="117">
        <v>-0.0013137297333860579</v>
      </c>
      <c r="H117" s="119">
        <v>6921.411430000001</v>
      </c>
      <c r="I117" s="120">
        <v>4380.6401455696205</v>
      </c>
      <c r="J117" s="121">
        <v>0.13531298309195422</v>
      </c>
      <c r="K117" s="121">
        <v>2.6887563471050644</v>
      </c>
      <c r="L117" s="121">
        <v>0.19683546127986498</v>
      </c>
    </row>
    <row r="118" spans="1:12" ht="12.75" customHeight="1">
      <c r="A118" s="10" t="s">
        <v>104</v>
      </c>
      <c r="B118" s="122">
        <v>0.0018656775130674514</v>
      </c>
      <c r="C118" s="117">
        <v>0.05328369906812438</v>
      </c>
      <c r="D118" s="117">
        <v>-0.00011850552393841986</v>
      </c>
      <c r="E118" s="117">
        <v>0.047346665977200206</v>
      </c>
      <c r="F118" s="118">
        <v>0.272110609183166</v>
      </c>
      <c r="G118" s="117">
        <v>0.04932737474349206</v>
      </c>
      <c r="H118" s="119">
        <v>5042.602009999999</v>
      </c>
      <c r="I118" s="120">
        <v>2147.615847529812</v>
      </c>
      <c r="J118" s="121">
        <v>0.12682739254281636</v>
      </c>
      <c r="K118" s="121">
        <v>2.1737058653185883</v>
      </c>
      <c r="L118" s="121">
        <v>0.26496413543087</v>
      </c>
    </row>
    <row r="119" spans="1:12" ht="12.75" customHeight="1">
      <c r="A119" s="10" t="s">
        <v>105</v>
      </c>
      <c r="B119" s="117">
        <v>-0.07037184923153102</v>
      </c>
      <c r="C119" s="117">
        <v>0.06178508491990939</v>
      </c>
      <c r="D119" s="117">
        <v>0.050176157688073805</v>
      </c>
      <c r="E119" s="117">
        <v>0.17658512851541405</v>
      </c>
      <c r="F119" s="118">
        <v>2.738440526690358</v>
      </c>
      <c r="G119" s="117">
        <v>0.05071004844277309</v>
      </c>
      <c r="H119" s="119">
        <v>6334.22746</v>
      </c>
      <c r="I119" s="120">
        <v>4573.449429602888</v>
      </c>
      <c r="J119" s="121">
        <v>0.135030824321329</v>
      </c>
      <c r="K119" s="121">
        <v>2.3520099655970363</v>
      </c>
      <c r="L119" s="121">
        <v>0.025173886021963066</v>
      </c>
    </row>
    <row r="120" spans="1:12" ht="12.75" customHeight="1">
      <c r="A120" s="10" t="s">
        <v>106</v>
      </c>
      <c r="B120" s="122">
        <v>0.022688355551065683</v>
      </c>
      <c r="C120" s="117">
        <v>0.14909246753208236</v>
      </c>
      <c r="D120" s="117">
        <v>0.022449049380625564</v>
      </c>
      <c r="E120" s="117">
        <v>0.07517244871872739</v>
      </c>
      <c r="F120" s="118">
        <v>1.0977014757790255</v>
      </c>
      <c r="G120" s="117">
        <v>0.11841541916128574</v>
      </c>
      <c r="H120" s="119">
        <v>331.64021999999994</v>
      </c>
      <c r="I120" s="120">
        <v>693.8079916317989</v>
      </c>
      <c r="J120" s="121">
        <v>0.3050673782154163</v>
      </c>
      <c r="K120" s="121">
        <v>0.6090980806275311</v>
      </c>
      <c r="L120" s="121">
        <v>0.10564290256900864</v>
      </c>
    </row>
    <row r="121" spans="1:12" ht="12.75" customHeight="1">
      <c r="A121" s="10" t="s">
        <v>107</v>
      </c>
      <c r="B121" s="117">
        <v>0.002947323125024715</v>
      </c>
      <c r="C121" s="117">
        <v>0.0747299883516388</v>
      </c>
      <c r="D121" s="117">
        <v>0.054917818883928694</v>
      </c>
      <c r="E121" s="117">
        <v>0.16275892156767827</v>
      </c>
      <c r="F121" s="118">
        <v>0.38311082206505354</v>
      </c>
      <c r="G121" s="117">
        <v>0.10502303427555773</v>
      </c>
      <c r="H121" s="119">
        <v>4377.490099999999</v>
      </c>
      <c r="I121" s="120">
        <v>3471.443378271212</v>
      </c>
      <c r="J121" s="121">
        <v>0.20130202196555733</v>
      </c>
      <c r="K121" s="121">
        <v>1.9291147726183502</v>
      </c>
      <c r="L121" s="121">
        <v>0.2530324917796333</v>
      </c>
    </row>
    <row r="122" spans="1:12" ht="12.75" customHeight="1">
      <c r="A122" s="10" t="s">
        <v>108</v>
      </c>
      <c r="B122" s="117">
        <v>-0.01312803592938669</v>
      </c>
      <c r="C122" s="117">
        <v>0.21315341715374578</v>
      </c>
      <c r="D122" s="117">
        <v>-0.018502902272715803</v>
      </c>
      <c r="E122" s="117">
        <v>0.07605603983017233</v>
      </c>
      <c r="F122" s="122">
        <v>1.054599333973027</v>
      </c>
      <c r="G122" s="117">
        <v>0.1489498775873016</v>
      </c>
      <c r="H122" s="119">
        <v>-81.458499999997</v>
      </c>
      <c r="I122" s="120">
        <v>-70.28343399482054</v>
      </c>
      <c r="J122" s="121">
        <v>0.4300199855149702</v>
      </c>
      <c r="K122" s="121">
        <v>0.5288563233972919</v>
      </c>
      <c r="L122" s="121">
        <v>0.14886900344716275</v>
      </c>
    </row>
    <row r="123" spans="1:12" ht="12.75" customHeight="1">
      <c r="A123" s="10" t="s">
        <v>109</v>
      </c>
      <c r="B123" s="122">
        <v>-0.0193706257126134</v>
      </c>
      <c r="C123" s="117">
        <v>0.037050833196327876</v>
      </c>
      <c r="D123" s="117">
        <v>-0.003120560527541833</v>
      </c>
      <c r="E123" s="117">
        <v>0.09992629890714362</v>
      </c>
      <c r="F123" s="118">
        <v>0.8217507131644085</v>
      </c>
      <c r="G123" s="117">
        <v>0.10651806486231027</v>
      </c>
      <c r="H123" s="119">
        <v>5546.21964</v>
      </c>
      <c r="I123" s="120">
        <v>9496.951438356165</v>
      </c>
      <c r="J123" s="121">
        <v>0.06552215134267081</v>
      </c>
      <c r="K123" s="121">
        <v>2.989142405430223</v>
      </c>
      <c r="L123" s="121">
        <v>0.1244348353412388</v>
      </c>
    </row>
    <row r="124" spans="1:12" ht="12.75" customHeight="1">
      <c r="A124" s="10" t="s">
        <v>110</v>
      </c>
      <c r="B124" s="117">
        <v>0.020184452060850566</v>
      </c>
      <c r="C124" s="117">
        <v>0.05993895757792387</v>
      </c>
      <c r="D124" s="117">
        <v>0.027005408231213123</v>
      </c>
      <c r="E124" s="117">
        <v>0.13085004858549165</v>
      </c>
      <c r="F124" s="118">
        <v>1.6681118737867913</v>
      </c>
      <c r="G124" s="117">
        <v>0.1236297409996338</v>
      </c>
      <c r="H124" s="119">
        <v>29736.905749999998</v>
      </c>
      <c r="I124" s="120">
        <v>5169.837578233657</v>
      </c>
      <c r="J124" s="121">
        <v>0.15811936081830044</v>
      </c>
      <c r="K124" s="121">
        <v>2.2225175097628167</v>
      </c>
      <c r="L124" s="121">
        <v>0.08063274564155748</v>
      </c>
    </row>
    <row r="125" spans="1:12" ht="12.75" customHeight="1">
      <c r="A125" s="14" t="s">
        <v>217</v>
      </c>
      <c r="B125" s="122">
        <v>0.0037947202185800635</v>
      </c>
      <c r="C125" s="117">
        <v>0.054332980202747724</v>
      </c>
      <c r="D125" s="117">
        <v>0.03370234714014026</v>
      </c>
      <c r="E125" s="117">
        <v>0.141740841519542</v>
      </c>
      <c r="F125" s="118">
        <v>0.23209238437446872</v>
      </c>
      <c r="G125" s="117">
        <v>0.11159941251275089</v>
      </c>
      <c r="H125" s="119">
        <v>2245.4990500000004</v>
      </c>
      <c r="I125" s="120">
        <v>6723.051047904192</v>
      </c>
      <c r="J125" s="121">
        <v>0.09614745905192537</v>
      </c>
      <c r="K125" s="121">
        <v>2.1841907389399844</v>
      </c>
      <c r="L125" s="121">
        <v>0.42617246877929565</v>
      </c>
    </row>
    <row r="126" spans="1:12" ht="12.75" customHeight="1">
      <c r="A126" s="10" t="s">
        <v>111</v>
      </c>
      <c r="B126" s="122">
        <v>-0.08430375240408475</v>
      </c>
      <c r="C126" s="117">
        <v>0.06018714143264288</v>
      </c>
      <c r="D126" s="117">
        <v>-0.012126735193493297</v>
      </c>
      <c r="E126" s="117">
        <v>0.09977095243545082</v>
      </c>
      <c r="F126" s="118">
        <v>0.13342780332539925</v>
      </c>
      <c r="G126" s="117">
        <v>0.024028366400719873</v>
      </c>
      <c r="H126" s="119">
        <v>4074.0063700000005</v>
      </c>
      <c r="I126" s="120">
        <v>3485.0353892215576</v>
      </c>
      <c r="J126" s="121">
        <v>0.25069896949342846</v>
      </c>
      <c r="K126" s="121">
        <v>1.7014903958460663</v>
      </c>
      <c r="L126" s="121">
        <v>0.17236344145907087</v>
      </c>
    </row>
    <row r="127" spans="1:12" ht="12.75" customHeight="1">
      <c r="A127" s="10" t="s">
        <v>112</v>
      </c>
      <c r="B127" s="122">
        <v>0.020304157045720608</v>
      </c>
      <c r="C127" s="117">
        <v>0.05753251620894483</v>
      </c>
      <c r="D127" s="117">
        <v>-0.006463947755505537</v>
      </c>
      <c r="E127" s="117">
        <v>0.08386811549445712</v>
      </c>
      <c r="F127" s="118">
        <v>1.1010939625269482</v>
      </c>
      <c r="G127" s="117">
        <v>0.1102321654944846</v>
      </c>
      <c r="H127" s="119">
        <v>6619.994000000002</v>
      </c>
      <c r="I127" s="120">
        <v>3898.7008244994126</v>
      </c>
      <c r="J127" s="121">
        <v>0.21300532028326072</v>
      </c>
      <c r="K127" s="121">
        <v>1.4548107730547497</v>
      </c>
      <c r="L127" s="121">
        <v>0.11627459531042804</v>
      </c>
    </row>
    <row r="128" spans="1:12" ht="12.75" customHeight="1">
      <c r="A128" s="10" t="s">
        <v>28</v>
      </c>
      <c r="B128" s="117">
        <v>0.012243658990905916</v>
      </c>
      <c r="C128" s="117">
        <v>0.1058572292672271</v>
      </c>
      <c r="D128" s="117">
        <v>-0.04487712969505666</v>
      </c>
      <c r="E128" s="117">
        <v>0.05459345350876403</v>
      </c>
      <c r="F128" s="118">
        <v>0.9427618677448321</v>
      </c>
      <c r="G128" s="117">
        <v>0.11156614822134965</v>
      </c>
      <c r="H128" s="119">
        <v>21393.306689999998</v>
      </c>
      <c r="I128" s="120">
        <v>3094.2011411628578</v>
      </c>
      <c r="J128" s="121">
        <v>0.22385355130862697</v>
      </c>
      <c r="K128" s="121">
        <v>0.808194586454091</v>
      </c>
      <c r="L128" s="121">
        <v>0.12988893772467214</v>
      </c>
    </row>
    <row r="129" spans="1:12" ht="12.75" customHeight="1">
      <c r="A129" s="10" t="s">
        <v>218</v>
      </c>
      <c r="B129" s="117">
        <v>0.005302942164705085</v>
      </c>
      <c r="C129" s="117">
        <v>0.05916448998675932</v>
      </c>
      <c r="D129" s="117">
        <v>0.06874663180216521</v>
      </c>
      <c r="E129" s="117">
        <v>0.20406128924249425</v>
      </c>
      <c r="F129" s="118">
        <v>15.484600660482554</v>
      </c>
      <c r="G129" s="117">
        <v>0.14084792168242496</v>
      </c>
      <c r="H129" s="119">
        <v>1755.1343199999997</v>
      </c>
      <c r="I129" s="120">
        <v>8561.630829268292</v>
      </c>
      <c r="J129" s="121">
        <v>-0.0268776558793479</v>
      </c>
      <c r="K129" s="121">
        <v>2.5270449465074374</v>
      </c>
      <c r="L129" s="121">
        <v>0.03197409563414216</v>
      </c>
    </row>
    <row r="130" spans="1:12" ht="12.75" customHeight="1">
      <c r="A130" s="10" t="s">
        <v>113</v>
      </c>
      <c r="B130" s="117">
        <v>-0.024127850696844925</v>
      </c>
      <c r="C130" s="117">
        <v>0.057564593354927855</v>
      </c>
      <c r="D130" s="117">
        <v>0.0120511535922251</v>
      </c>
      <c r="E130" s="117">
        <v>0.13952258121212902</v>
      </c>
      <c r="F130" s="118">
        <v>0.33059287630222506</v>
      </c>
      <c r="G130" s="117">
        <v>0.10274703035733834</v>
      </c>
      <c r="H130" s="119">
        <v>2598.3435600000003</v>
      </c>
      <c r="I130" s="120">
        <v>8519.159213114754</v>
      </c>
      <c r="J130" s="121">
        <v>-0.002841087697459234</v>
      </c>
      <c r="K130" s="121">
        <v>3.046133358923197</v>
      </c>
      <c r="L130" s="121">
        <v>0.2884873824496337</v>
      </c>
    </row>
    <row r="131" spans="1:12" ht="12.75" customHeight="1">
      <c r="A131" s="10" t="s">
        <v>114</v>
      </c>
      <c r="B131" s="122">
        <v>0.019780351617261042</v>
      </c>
      <c r="C131" s="117">
        <v>0.049981408080053275</v>
      </c>
      <c r="D131" s="117">
        <v>0.06108651679434277</v>
      </c>
      <c r="E131" s="117">
        <v>0.18043424391960383</v>
      </c>
      <c r="F131" s="118" t="s">
        <v>727</v>
      </c>
      <c r="G131" s="117">
        <v>0.18606758776392007</v>
      </c>
      <c r="H131" s="119">
        <v>14269.433140000001</v>
      </c>
      <c r="I131" s="120">
        <v>14156.18367063492</v>
      </c>
      <c r="J131" s="121">
        <v>-0.15641406301061359</v>
      </c>
      <c r="K131" s="121">
        <v>3.031050179823686</v>
      </c>
      <c r="L131" s="121">
        <v>0.06512738496200676</v>
      </c>
    </row>
    <row r="132" spans="1:12" ht="12.75" customHeight="1">
      <c r="A132" s="10" t="s">
        <v>219</v>
      </c>
      <c r="B132" s="117">
        <v>0.0430739588689119</v>
      </c>
      <c r="C132" s="117">
        <v>0.07437418202872775</v>
      </c>
      <c r="D132" s="117">
        <v>0.035441737135227205</v>
      </c>
      <c r="E132" s="117">
        <v>0.13921919649472778</v>
      </c>
      <c r="F132" s="118">
        <v>1.267918346774194</v>
      </c>
      <c r="G132" s="117">
        <v>0.1450726700228177</v>
      </c>
      <c r="H132" s="119">
        <v>1323.6899400000002</v>
      </c>
      <c r="I132" s="120">
        <v>5211.377716535434</v>
      </c>
      <c r="J132" s="121">
        <v>-0.03179879221488639</v>
      </c>
      <c r="K132" s="121">
        <v>2.4185030226448925</v>
      </c>
      <c r="L132" s="121">
        <v>0.11982557647939895</v>
      </c>
    </row>
    <row r="133" spans="1:12" ht="12.75" customHeight="1">
      <c r="A133" s="10" t="s">
        <v>115</v>
      </c>
      <c r="B133" s="117">
        <v>0.02434281527169776</v>
      </c>
      <c r="C133" s="117">
        <v>0.062237915722700494</v>
      </c>
      <c r="D133" s="117">
        <v>0.0011810610560596831</v>
      </c>
      <c r="E133" s="117">
        <v>0.07610949941783535</v>
      </c>
      <c r="F133" s="118">
        <v>3.4820463462144895</v>
      </c>
      <c r="G133" s="117">
        <v>0.09869276306711472</v>
      </c>
      <c r="H133" s="119">
        <v>26793.851329999994</v>
      </c>
      <c r="I133" s="120">
        <v>3967.108577139472</v>
      </c>
      <c r="J133" s="121">
        <v>0.12981414024997492</v>
      </c>
      <c r="K133" s="121">
        <v>1.548232113801658</v>
      </c>
      <c r="L133" s="121">
        <v>0.03410117983690804</v>
      </c>
    </row>
    <row r="134" spans="1:12" ht="12.75" customHeight="1">
      <c r="A134" s="10" t="s">
        <v>220</v>
      </c>
      <c r="B134" s="117">
        <v>-0.23810216648697216</v>
      </c>
      <c r="C134" s="117">
        <v>0.05811240194618212</v>
      </c>
      <c r="D134" s="117">
        <v>0.09682069001769261</v>
      </c>
      <c r="E134" s="117">
        <v>0.38498901116449724</v>
      </c>
      <c r="F134" s="122" t="s">
        <v>727</v>
      </c>
      <c r="G134" s="117">
        <v>-0.024343614199052763</v>
      </c>
      <c r="H134" s="119">
        <v>1446.64892</v>
      </c>
      <c r="I134" s="120">
        <v>13910.08576923077</v>
      </c>
      <c r="J134" s="121">
        <v>-0.021641733433654716</v>
      </c>
      <c r="K134" s="121">
        <v>7.385874472432761</v>
      </c>
      <c r="L134" s="121">
        <v>0</v>
      </c>
    </row>
    <row r="135" spans="1:12" ht="12.75" customHeight="1">
      <c r="A135" s="10" t="s">
        <v>116</v>
      </c>
      <c r="B135" s="117">
        <v>0.03648293070038963</v>
      </c>
      <c r="C135" s="117">
        <v>0.09999112769080183</v>
      </c>
      <c r="D135" s="117">
        <v>0.01771615899207829</v>
      </c>
      <c r="E135" s="117">
        <v>0.0925556615000944</v>
      </c>
      <c r="F135" s="118">
        <v>0.605950620000945</v>
      </c>
      <c r="G135" s="117">
        <v>0.11003827869600095</v>
      </c>
      <c r="H135" s="119">
        <v>3196.892040000002</v>
      </c>
      <c r="I135" s="120">
        <v>1338.1716366680628</v>
      </c>
      <c r="J135" s="121">
        <v>0.191970639834083</v>
      </c>
      <c r="K135" s="121">
        <v>1.2179760154210402</v>
      </c>
      <c r="L135" s="121">
        <v>0.1877101456255461</v>
      </c>
    </row>
    <row r="136" spans="1:12" ht="12.75" customHeight="1">
      <c r="A136" s="10" t="s">
        <v>117</v>
      </c>
      <c r="B136" s="117">
        <v>0.011375232329981557</v>
      </c>
      <c r="C136" s="117">
        <v>0.0980514909090909</v>
      </c>
      <c r="D136" s="117">
        <v>0.019396848888623724</v>
      </c>
      <c r="E136" s="117">
        <v>0.09776343825121994</v>
      </c>
      <c r="F136" s="118">
        <v>5.296769108142689</v>
      </c>
      <c r="G136" s="117">
        <v>0.08961388113557703</v>
      </c>
      <c r="H136" s="119">
        <v>1312.7545500000006</v>
      </c>
      <c r="I136" s="120">
        <v>1591.217636363637</v>
      </c>
      <c r="J136" s="121">
        <v>0.08950436873575755</v>
      </c>
      <c r="K136" s="121">
        <v>1.7664878690679477</v>
      </c>
      <c r="L136" s="121">
        <v>0.06169290987710375</v>
      </c>
    </row>
    <row r="137" spans="1:12" ht="12.75" customHeight="1">
      <c r="A137" s="10" t="s">
        <v>118</v>
      </c>
      <c r="B137" s="117">
        <v>0.040450270902170855</v>
      </c>
      <c r="C137" s="117">
        <v>0.08460269142448987</v>
      </c>
      <c r="D137" s="117">
        <v>0.019445288441905004</v>
      </c>
      <c r="E137" s="117">
        <v>0.13907461356894735</v>
      </c>
      <c r="F137" s="118">
        <v>1.1116246146213158</v>
      </c>
      <c r="G137" s="117">
        <v>0.15850698418814918</v>
      </c>
      <c r="H137" s="119">
        <v>14418.449649999999</v>
      </c>
      <c r="I137" s="120">
        <v>3333.745583815029</v>
      </c>
      <c r="J137" s="121">
        <v>0.1529721656527975</v>
      </c>
      <c r="K137" s="121">
        <v>1.1237308712390621</v>
      </c>
      <c r="L137" s="121">
        <v>0.16341729246535322</v>
      </c>
    </row>
    <row r="138" spans="1:12" ht="12.75" customHeight="1">
      <c r="A138" s="10" t="s">
        <v>119</v>
      </c>
      <c r="B138" s="117">
        <v>0.012070209177114146</v>
      </c>
      <c r="C138" s="117">
        <v>0.050294734573070134</v>
      </c>
      <c r="D138" s="117">
        <v>0.040781180113652636</v>
      </c>
      <c r="E138" s="117">
        <v>0.09277139473663583</v>
      </c>
      <c r="F138" s="122">
        <v>16.45407800062359</v>
      </c>
      <c r="G138" s="117">
        <v>0.06391647138626456</v>
      </c>
      <c r="H138" s="119">
        <v>2280.19149</v>
      </c>
      <c r="I138" s="120">
        <v>3295.074407514451</v>
      </c>
      <c r="J138" s="121">
        <v>-0.03975513647229513</v>
      </c>
      <c r="K138" s="121">
        <v>1.2580226198684805</v>
      </c>
      <c r="L138" s="121">
        <v>0.004173724758306019</v>
      </c>
    </row>
    <row r="139" spans="1:12" ht="12.75" customHeight="1">
      <c r="A139" s="10" t="s">
        <v>120</v>
      </c>
      <c r="B139" s="117">
        <v>0.17407222602365655</v>
      </c>
      <c r="C139" s="117">
        <v>0.07244530727878189</v>
      </c>
      <c r="D139" s="117">
        <v>-0.001427960663748476</v>
      </c>
      <c r="E139" s="117">
        <v>0.08421551523486082</v>
      </c>
      <c r="F139" s="118">
        <v>3.6676042564873756</v>
      </c>
      <c r="G139" s="117">
        <v>0.23014334520422342</v>
      </c>
      <c r="H139" s="119">
        <v>3763.1413600000005</v>
      </c>
      <c r="I139" s="120">
        <v>4880.857795071336</v>
      </c>
      <c r="J139" s="121">
        <v>0.29141273731685097</v>
      </c>
      <c r="K139" s="121">
        <v>0.8902263767534231</v>
      </c>
      <c r="L139" s="121">
        <v>0.07680836882129626</v>
      </c>
    </row>
    <row r="140" spans="1:12" ht="12.75" customHeight="1">
      <c r="A140" s="10" t="s">
        <v>121</v>
      </c>
      <c r="B140" s="117">
        <v>0.11063250976837988</v>
      </c>
      <c r="C140" s="117">
        <v>0.08300956903374343</v>
      </c>
      <c r="D140" s="117">
        <v>-0.050005522325956016</v>
      </c>
      <c r="E140" s="117">
        <v>-0.025558966654951033</v>
      </c>
      <c r="F140" s="118" t="s">
        <v>727</v>
      </c>
      <c r="G140" s="117">
        <v>0.12405872152724494</v>
      </c>
      <c r="H140" s="119">
        <v>-42.06065000000001</v>
      </c>
      <c r="I140" s="120">
        <v>-701.0108333333335</v>
      </c>
      <c r="J140" s="121">
        <v>0.6329574931409281</v>
      </c>
      <c r="K140" s="121">
        <v>0.21626328966943645</v>
      </c>
      <c r="L140" s="121">
        <v>0.20637412893919616</v>
      </c>
    </row>
    <row r="141" spans="1:12" ht="12.75" customHeight="1">
      <c r="A141" s="10" t="s">
        <v>730</v>
      </c>
      <c r="B141" s="117">
        <v>-0.15886524797200752</v>
      </c>
      <c r="C141" s="117">
        <v>0.058532612048897134</v>
      </c>
      <c r="D141" s="117">
        <v>0.08346706223354831</v>
      </c>
      <c r="E141" s="117">
        <v>0.22563637505860218</v>
      </c>
      <c r="F141" s="118">
        <v>-0.15395661910395858</v>
      </c>
      <c r="G141" s="117">
        <v>-0.05610281718892536</v>
      </c>
      <c r="H141" s="119">
        <v>2013.61935</v>
      </c>
      <c r="I141" s="120">
        <v>9236.786009174311</v>
      </c>
      <c r="J141" s="121">
        <v>-0.058586584368395464</v>
      </c>
      <c r="K141" s="121">
        <v>3.141255397768512</v>
      </c>
      <c r="L141" s="121">
        <v>0.2582416007121563</v>
      </c>
    </row>
    <row r="142" spans="1:12" ht="12.75" customHeight="1">
      <c r="A142" s="10" t="s">
        <v>122</v>
      </c>
      <c r="B142" s="117">
        <v>-0.019599068223988693</v>
      </c>
      <c r="C142" s="117">
        <v>0.05776315847865304</v>
      </c>
      <c r="D142" s="117">
        <v>-0.09523332021552912</v>
      </c>
      <c r="E142" s="117">
        <v>-0.04058673749730591</v>
      </c>
      <c r="F142" s="118">
        <v>0.7824631500128717</v>
      </c>
      <c r="G142" s="117">
        <v>0.03465571205627404</v>
      </c>
      <c r="H142" s="119">
        <v>5107.609920000002</v>
      </c>
      <c r="I142" s="120">
        <v>1799.0876787601273</v>
      </c>
      <c r="J142" s="121">
        <v>0.31319957117174757</v>
      </c>
      <c r="K142" s="121">
        <v>1.1558420939470426</v>
      </c>
      <c r="L142" s="121">
        <v>0.043945605789287204</v>
      </c>
    </row>
    <row r="143" spans="1:12" ht="12.75" customHeight="1">
      <c r="A143" s="10" t="s">
        <v>123</v>
      </c>
      <c r="B143" s="117">
        <v>0.011366100236806228</v>
      </c>
      <c r="C143" s="117">
        <v>0.07755076773874292</v>
      </c>
      <c r="D143" s="117">
        <v>-0.006379844796990105</v>
      </c>
      <c r="E143" s="117">
        <v>0.10789227045451784</v>
      </c>
      <c r="F143" s="122">
        <v>1.197016044464392</v>
      </c>
      <c r="G143" s="117">
        <v>0.1255104791181087</v>
      </c>
      <c r="H143" s="119">
        <v>3726.832059999998</v>
      </c>
      <c r="I143" s="120">
        <v>4741.516615776079</v>
      </c>
      <c r="J143" s="121">
        <v>0.24619967796551662</v>
      </c>
      <c r="K143" s="121">
        <v>1.4869691724979344</v>
      </c>
      <c r="L143" s="121">
        <v>0.10706450052440276</v>
      </c>
    </row>
    <row r="144" spans="1:12" ht="12.75" customHeight="1">
      <c r="A144" s="10" t="s">
        <v>124</v>
      </c>
      <c r="B144" s="117">
        <v>0.13647301575388046</v>
      </c>
      <c r="C144" s="117">
        <v>0.07466055086628165</v>
      </c>
      <c r="D144" s="117">
        <v>0.08208287331858363</v>
      </c>
      <c r="E144" s="117">
        <v>0.14846517908057724</v>
      </c>
      <c r="F144" s="118">
        <v>6.084385781986854</v>
      </c>
      <c r="G144" s="117">
        <v>0.18646700100955382</v>
      </c>
      <c r="H144" s="119">
        <v>1791.32172</v>
      </c>
      <c r="I144" s="120">
        <v>5118.062057142857</v>
      </c>
      <c r="J144" s="121">
        <v>-0.262532845156851</v>
      </c>
      <c r="K144" s="121">
        <v>2.024043174257991</v>
      </c>
      <c r="L144" s="121">
        <v>0.039558880934402206</v>
      </c>
    </row>
    <row r="145" spans="1:12" ht="12.75" customHeight="1">
      <c r="A145" s="10" t="s">
        <v>125</v>
      </c>
      <c r="B145" s="117">
        <v>-0.008869876489160147</v>
      </c>
      <c r="C145" s="117">
        <v>0.05900135062178004</v>
      </c>
      <c r="D145" s="117">
        <v>0.0002576130394292323</v>
      </c>
      <c r="E145" s="117">
        <v>0.110694244771749</v>
      </c>
      <c r="F145" s="122">
        <v>1.6746415273015276</v>
      </c>
      <c r="G145" s="117">
        <v>0.1014873764541725</v>
      </c>
      <c r="H145" s="119">
        <v>3342.98198</v>
      </c>
      <c r="I145" s="120">
        <v>4122.049297163995</v>
      </c>
      <c r="J145" s="121">
        <v>0.11193695350887409</v>
      </c>
      <c r="K145" s="121">
        <v>2.5339782981785968</v>
      </c>
      <c r="L145" s="121">
        <v>0.06442955135502622</v>
      </c>
    </row>
    <row r="146" spans="1:12" ht="12.75" customHeight="1">
      <c r="A146" s="10" t="s">
        <v>126</v>
      </c>
      <c r="B146" s="117">
        <v>0.0010740641339574523</v>
      </c>
      <c r="C146" s="117">
        <v>0.10799847143610171</v>
      </c>
      <c r="D146" s="117">
        <v>-0.0021608741877158135</v>
      </c>
      <c r="E146" s="117">
        <v>0.05695842695151829</v>
      </c>
      <c r="F146" s="118">
        <v>0.32482321179992557</v>
      </c>
      <c r="G146" s="117">
        <v>0.060192212897153465</v>
      </c>
      <c r="H146" s="119">
        <v>668.8999300000003</v>
      </c>
      <c r="I146" s="120">
        <v>274.58946223316923</v>
      </c>
      <c r="J146" s="121">
        <v>0.6872337202969306</v>
      </c>
      <c r="K146" s="121">
        <v>0.06844310572589621</v>
      </c>
      <c r="L146" s="121">
        <v>0.21457796545439392</v>
      </c>
    </row>
    <row r="147" spans="1:12" ht="12.75" customHeight="1">
      <c r="A147" s="10" t="s">
        <v>222</v>
      </c>
      <c r="B147" s="122">
        <v>-0.0868703467659184</v>
      </c>
      <c r="C147" s="117">
        <v>0.05196184693737543</v>
      </c>
      <c r="D147" s="117">
        <v>0.06630584344419717</v>
      </c>
      <c r="E147" s="117">
        <v>0.2018684809322998</v>
      </c>
      <c r="F147" s="118">
        <v>2.0708464329114715</v>
      </c>
      <c r="G147" s="117">
        <v>0.040427903380799386</v>
      </c>
      <c r="H147" s="119">
        <v>7370.42006</v>
      </c>
      <c r="I147" s="120">
        <v>8600.256779463245</v>
      </c>
      <c r="J147" s="121">
        <v>-0.015648907245251694</v>
      </c>
      <c r="K147" s="121">
        <v>2.9238599065323614</v>
      </c>
      <c r="L147" s="121">
        <v>0.2483325856466734</v>
      </c>
    </row>
    <row r="148" spans="1:12" ht="12.75" customHeight="1">
      <c r="A148" s="10" t="s">
        <v>31</v>
      </c>
      <c r="B148" s="117">
        <v>-0.0374916952280668</v>
      </c>
      <c r="C148" s="117">
        <v>0.05342775586649208</v>
      </c>
      <c r="D148" s="117">
        <v>-0.022279500841359823</v>
      </c>
      <c r="E148" s="117">
        <v>0.017078124628552006</v>
      </c>
      <c r="F148" s="118" t="s">
        <v>727</v>
      </c>
      <c r="G148" s="117">
        <v>0.00040555093487654474</v>
      </c>
      <c r="H148" s="119">
        <v>828.8202300000002</v>
      </c>
      <c r="I148" s="120">
        <v>2887.875365853659</v>
      </c>
      <c r="J148" s="121">
        <v>-0.12970773696010482</v>
      </c>
      <c r="K148" s="121">
        <v>0.9015058863062343</v>
      </c>
      <c r="L148" s="121">
        <v>0</v>
      </c>
    </row>
    <row r="149" spans="1:12" ht="12.75" customHeight="1">
      <c r="A149" s="10" t="s">
        <v>127</v>
      </c>
      <c r="B149" s="117">
        <v>0.04340520739712053</v>
      </c>
      <c r="C149" s="117">
        <v>0.05661585384053403</v>
      </c>
      <c r="D149" s="117">
        <v>0.11270578770940355</v>
      </c>
      <c r="E149" s="117">
        <v>0.23013132205418846</v>
      </c>
      <c r="F149" s="122">
        <v>0.8106274582738512</v>
      </c>
      <c r="G149" s="117">
        <v>0.15110165577093107</v>
      </c>
      <c r="H149" s="119">
        <v>7208.829249999999</v>
      </c>
      <c r="I149" s="120">
        <v>5804.21034621578</v>
      </c>
      <c r="J149" s="121">
        <v>0.1398870975507519</v>
      </c>
      <c r="K149" s="121">
        <v>2.4880308975365213</v>
      </c>
      <c r="L149" s="121">
        <v>0.2982206581192392</v>
      </c>
    </row>
    <row r="150" spans="1:12" ht="12.75" customHeight="1">
      <c r="A150" s="10" t="s">
        <v>128</v>
      </c>
      <c r="B150" s="117">
        <v>-0.07512601240916215</v>
      </c>
      <c r="C150" s="117">
        <v>0.08105196576109704</v>
      </c>
      <c r="D150" s="117">
        <v>-0.00102678779538678</v>
      </c>
      <c r="E150" s="117">
        <v>0.10671515540517651</v>
      </c>
      <c r="F150" s="118">
        <v>0.26510372502048063</v>
      </c>
      <c r="G150" s="117">
        <v>0.026513566776165745</v>
      </c>
      <c r="H150" s="119">
        <v>2288.0743400000006</v>
      </c>
      <c r="I150" s="120">
        <v>2814.359581795819</v>
      </c>
      <c r="J150" s="121">
        <v>0.2939788539554688</v>
      </c>
      <c r="K150" s="121">
        <v>1.6183296666342775</v>
      </c>
      <c r="L150" s="121">
        <v>0.13005179181793922</v>
      </c>
    </row>
    <row r="151" spans="1:12" ht="12.75" customHeight="1">
      <c r="A151" s="10" t="s">
        <v>129</v>
      </c>
      <c r="B151" s="117">
        <v>-0.0003867232481371984</v>
      </c>
      <c r="C151" s="117">
        <v>0.06499331582873695</v>
      </c>
      <c r="D151" s="117">
        <v>0.027081056684086037</v>
      </c>
      <c r="E151" s="117">
        <v>0.1594550443865578</v>
      </c>
      <c r="F151" s="118">
        <v>1.1991545336672182</v>
      </c>
      <c r="G151" s="117">
        <v>0.1319871148416052</v>
      </c>
      <c r="H151" s="119">
        <v>863.1601499999999</v>
      </c>
      <c r="I151" s="120">
        <v>7776.217567567567</v>
      </c>
      <c r="J151" s="121">
        <v>0.057997616122116895</v>
      </c>
      <c r="K151" s="121">
        <v>2.3891649017244667</v>
      </c>
      <c r="L151" s="121">
        <v>0.14588742665697838</v>
      </c>
    </row>
    <row r="152" spans="1:12" ht="12.75" customHeight="1">
      <c r="A152" s="10" t="s">
        <v>130</v>
      </c>
      <c r="B152" s="117">
        <v>-0.05500003450555461</v>
      </c>
      <c r="C152" s="117">
        <v>0.0865208656310415</v>
      </c>
      <c r="D152" s="117">
        <v>0.02879550621394942</v>
      </c>
      <c r="E152" s="117">
        <v>0.12287404961137885</v>
      </c>
      <c r="F152" s="118">
        <v>0.12108559639927223</v>
      </c>
      <c r="G152" s="117">
        <v>0.03587744655741276</v>
      </c>
      <c r="H152" s="119">
        <v>3629.4381800000006</v>
      </c>
      <c r="I152" s="120">
        <v>3673.520425101215</v>
      </c>
      <c r="J152" s="121">
        <v>-0.003987747303166707</v>
      </c>
      <c r="K152" s="121">
        <v>1.692596739862874</v>
      </c>
      <c r="L152" s="121">
        <v>0.31341314474296467</v>
      </c>
    </row>
    <row r="153" spans="1:12" ht="12.75" customHeight="1">
      <c r="A153" s="10" t="s">
        <v>223</v>
      </c>
      <c r="B153" s="122">
        <v>-0.14303929934545903</v>
      </c>
      <c r="C153" s="117">
        <v>0.07156409408799769</v>
      </c>
      <c r="D153" s="117">
        <v>0.052054315182289916</v>
      </c>
      <c r="E153" s="117">
        <v>0.3341435076614985</v>
      </c>
      <c r="F153" s="122">
        <v>5.897774929974563</v>
      </c>
      <c r="G153" s="117">
        <v>0.10839153281783409</v>
      </c>
      <c r="H153" s="119">
        <v>3360.86841</v>
      </c>
      <c r="I153" s="120">
        <v>28725.371025641027</v>
      </c>
      <c r="J153" s="121">
        <v>-0.10835795455432762</v>
      </c>
      <c r="K153" s="121">
        <v>7.555907506189155</v>
      </c>
      <c r="L153" s="121">
        <v>0.1014362751805738</v>
      </c>
    </row>
    <row r="154" spans="1:12" ht="12.75" customHeight="1">
      <c r="A154" s="10" t="s">
        <v>131</v>
      </c>
      <c r="B154" s="117">
        <v>0.001964200774080933</v>
      </c>
      <c r="C154" s="117">
        <v>0.050959190123495625</v>
      </c>
      <c r="D154" s="117">
        <v>0.015960660753991048</v>
      </c>
      <c r="E154" s="117">
        <v>0.08820961215282842</v>
      </c>
      <c r="F154" s="118">
        <v>1.0643121810190288</v>
      </c>
      <c r="G154" s="117">
        <v>0.07420930165143469</v>
      </c>
      <c r="H154" s="119">
        <v>8772.419290000002</v>
      </c>
      <c r="I154" s="120">
        <v>2377.349401084011</v>
      </c>
      <c r="J154" s="121">
        <v>0.4253816067063906</v>
      </c>
      <c r="K154" s="121">
        <v>0.9538594683709931</v>
      </c>
      <c r="L154" s="121">
        <v>0.08749421204877943</v>
      </c>
    </row>
    <row r="155" spans="1:12" ht="12.75" customHeight="1">
      <c r="A155" s="10" t="s">
        <v>132</v>
      </c>
      <c r="B155" s="117">
        <v>-0.05060148784748341</v>
      </c>
      <c r="C155" s="117">
        <v>0.09097418998521152</v>
      </c>
      <c r="D155" s="117">
        <v>0.0536617951411331</v>
      </c>
      <c r="E155" s="117">
        <v>0.21571605015762618</v>
      </c>
      <c r="F155" s="118">
        <v>0.3715804857281741</v>
      </c>
      <c r="G155" s="117">
        <v>0.10887643039372095</v>
      </c>
      <c r="H155" s="119">
        <v>2384.51457</v>
      </c>
      <c r="I155" s="120">
        <v>6774.189119318181</v>
      </c>
      <c r="J155" s="121">
        <v>0.16861490825360345</v>
      </c>
      <c r="K155" s="121">
        <v>1.971209842266347</v>
      </c>
      <c r="L155" s="121">
        <v>0.26483328520939464</v>
      </c>
    </row>
    <row r="156" spans="1:12" ht="12.75" customHeight="1">
      <c r="A156" s="10" t="s">
        <v>133</v>
      </c>
      <c r="B156" s="117">
        <v>0.09935942374357754</v>
      </c>
      <c r="C156" s="117">
        <v>0.05729323301979075</v>
      </c>
      <c r="D156" s="117">
        <v>0.011774305801265213</v>
      </c>
      <c r="E156" s="117">
        <v>0.09614744475117908</v>
      </c>
      <c r="F156" s="118">
        <v>1.050468208848303</v>
      </c>
      <c r="G156" s="117">
        <v>0.17374425801882581</v>
      </c>
      <c r="H156" s="119">
        <v>1855.8314699999996</v>
      </c>
      <c r="I156" s="120">
        <v>3475.339831460674</v>
      </c>
      <c r="J156" s="121">
        <v>0.21747158833259353</v>
      </c>
      <c r="K156" s="121">
        <v>1.2099595693170884</v>
      </c>
      <c r="L156" s="121">
        <v>0.3783104469303949</v>
      </c>
    </row>
    <row r="157" spans="1:12" ht="12.75" customHeight="1">
      <c r="A157" s="10" t="s">
        <v>134</v>
      </c>
      <c r="B157" s="117">
        <v>-0.06415480589168082</v>
      </c>
      <c r="C157" s="117">
        <v>0.06365020353220316</v>
      </c>
      <c r="D157" s="117">
        <v>0.030854730370249987</v>
      </c>
      <c r="E157" s="117">
        <v>0.1357248905557955</v>
      </c>
      <c r="F157" s="118">
        <v>0.19200162597681686</v>
      </c>
      <c r="G157" s="117">
        <v>0.0363173628900398</v>
      </c>
      <c r="H157" s="119">
        <v>1770.6125199999994</v>
      </c>
      <c r="I157" s="120">
        <v>4623.009190600521</v>
      </c>
      <c r="J157" s="121">
        <v>0.06566030571890223</v>
      </c>
      <c r="K157" s="121">
        <v>1.9275571846859367</v>
      </c>
      <c r="L157" s="121">
        <v>0.1746932451499098</v>
      </c>
    </row>
    <row r="158" spans="1:12" ht="12.75" customHeight="1">
      <c r="A158" s="10" t="s">
        <v>135</v>
      </c>
      <c r="B158" s="117">
        <v>0.13867426835134192</v>
      </c>
      <c r="C158" s="117">
        <v>0.1621438108677761</v>
      </c>
      <c r="D158" s="117">
        <v>0.022943554631061937</v>
      </c>
      <c r="E158" s="117">
        <v>0.14568728154709268</v>
      </c>
      <c r="F158" s="118">
        <v>2.013457694801967</v>
      </c>
      <c r="G158" s="117">
        <v>0.2445294493176838</v>
      </c>
      <c r="H158" s="119">
        <v>999.7472699999998</v>
      </c>
      <c r="I158" s="120">
        <v>923.1276731301937</v>
      </c>
      <c r="J158" s="121">
        <v>0.37850760651164517</v>
      </c>
      <c r="K158" s="121">
        <v>0.6277212897604937</v>
      </c>
      <c r="L158" s="121">
        <v>0.14206811030337158</v>
      </c>
    </row>
    <row r="159" spans="1:12" ht="12.75" customHeight="1">
      <c r="A159" s="10" t="s">
        <v>136</v>
      </c>
      <c r="B159" s="122">
        <v>0.012166770651228911</v>
      </c>
      <c r="C159" s="117">
        <v>0.08854166214575851</v>
      </c>
      <c r="D159" s="117">
        <v>-0.010775617872542918</v>
      </c>
      <c r="E159" s="117">
        <v>0.07197517224297512</v>
      </c>
      <c r="F159" s="118">
        <v>0.41649184666745326</v>
      </c>
      <c r="G159" s="117">
        <v>0.09477130985990838</v>
      </c>
      <c r="H159" s="119">
        <v>5625.269190000001</v>
      </c>
      <c r="I159" s="120">
        <v>3549.0657350157735</v>
      </c>
      <c r="J159" s="121">
        <v>-0.026534060113680785</v>
      </c>
      <c r="K159" s="121">
        <v>2.8062078681017453</v>
      </c>
      <c r="L159" s="121">
        <v>0.20347308969164574</v>
      </c>
    </row>
    <row r="160" spans="1:12" ht="12.75" customHeight="1">
      <c r="A160" s="10" t="s">
        <v>137</v>
      </c>
      <c r="B160" s="122">
        <v>0.04896734373020829</v>
      </c>
      <c r="C160" s="117">
        <v>0.06040144317796785</v>
      </c>
      <c r="D160" s="117">
        <v>-0.030543626268185232</v>
      </c>
      <c r="E160" s="117">
        <v>0.06723458822184604</v>
      </c>
      <c r="F160" s="118">
        <v>5.961734077835254</v>
      </c>
      <c r="G160" s="117">
        <v>0.2326382039847372</v>
      </c>
      <c r="H160" s="119">
        <v>5608.235710000001</v>
      </c>
      <c r="I160" s="120">
        <v>7190.045782051282</v>
      </c>
      <c r="J160" s="121">
        <v>-0.0305748029801262</v>
      </c>
      <c r="K160" s="121">
        <v>2.604927324224326</v>
      </c>
      <c r="L160" s="121">
        <v>0.0485831549830196</v>
      </c>
    </row>
    <row r="161" spans="1:12" ht="12.75" customHeight="1">
      <c r="A161" s="10" t="s">
        <v>138</v>
      </c>
      <c r="B161" s="117">
        <v>0.01304624836872618</v>
      </c>
      <c r="C161" s="117">
        <v>0.055142551979467234</v>
      </c>
      <c r="D161" s="117">
        <v>0.008684648335371425</v>
      </c>
      <c r="E161" s="117">
        <v>0.11401927767739088</v>
      </c>
      <c r="F161" s="122">
        <v>2.7675156857415795</v>
      </c>
      <c r="G161" s="117">
        <v>0.1182128650491593</v>
      </c>
      <c r="H161" s="119">
        <v>8590.871069999997</v>
      </c>
      <c r="I161" s="120">
        <v>5840.1570836165865</v>
      </c>
      <c r="J161" s="121">
        <v>0.12683886937293692</v>
      </c>
      <c r="K161" s="121">
        <v>2.349004284496422</v>
      </c>
      <c r="L161" s="121">
        <v>0.05653451731432528</v>
      </c>
    </row>
    <row r="162" spans="1:12" ht="12.75" customHeight="1">
      <c r="A162" s="10" t="s">
        <v>139</v>
      </c>
      <c r="B162" s="122">
        <v>0.008030879696731344</v>
      </c>
      <c r="C162" s="117">
        <v>0.0718776967934364</v>
      </c>
      <c r="D162" s="117">
        <v>-0.013116196880369847</v>
      </c>
      <c r="E162" s="117">
        <v>0.07347119322929979</v>
      </c>
      <c r="F162" s="118">
        <v>0.41882776777757846</v>
      </c>
      <c r="G162" s="117">
        <v>0.09455428860304463</v>
      </c>
      <c r="H162" s="119">
        <v>1423.0502600000002</v>
      </c>
      <c r="I162" s="120">
        <v>3404.426459330144</v>
      </c>
      <c r="J162" s="121">
        <v>0.1705972141128551</v>
      </c>
      <c r="K162" s="121">
        <v>1.1445472105836865</v>
      </c>
      <c r="L162" s="121">
        <v>0.19957421101174816</v>
      </c>
    </row>
    <row r="163" spans="1:12" ht="12.75" customHeight="1">
      <c r="A163" s="10" t="s">
        <v>140</v>
      </c>
      <c r="B163" s="117">
        <v>-0.061796655918886174</v>
      </c>
      <c r="C163" s="117">
        <v>0.05049376890138673</v>
      </c>
      <c r="D163" s="117">
        <v>0.027821000250623618</v>
      </c>
      <c r="E163" s="117">
        <v>0.1368534060226919</v>
      </c>
      <c r="F163" s="118">
        <v>0.07894826068783843</v>
      </c>
      <c r="G163" s="117">
        <v>0.04316538844715087</v>
      </c>
      <c r="H163" s="119">
        <v>5555.570670000001</v>
      </c>
      <c r="I163" s="120">
        <v>10345.569217877097</v>
      </c>
      <c r="J163" s="121">
        <v>0.0755236595109545</v>
      </c>
      <c r="K163" s="121">
        <v>3.145631250342363</v>
      </c>
      <c r="L163" s="121">
        <v>0.44879028652005504</v>
      </c>
    </row>
    <row r="164" spans="1:12" ht="12.75" customHeight="1">
      <c r="A164" s="10" t="s">
        <v>141</v>
      </c>
      <c r="B164" s="117">
        <v>-0.03506120906217537</v>
      </c>
      <c r="C164" s="117">
        <v>0.05272170041929177</v>
      </c>
      <c r="D164" s="117">
        <v>0.06955478896082196</v>
      </c>
      <c r="E164" s="117">
        <v>0.22742386264961362</v>
      </c>
      <c r="F164" s="118">
        <v>1.094482205489175</v>
      </c>
      <c r="G164" s="117">
        <v>0.12153390985099079</v>
      </c>
      <c r="H164" s="119">
        <v>9670.488979999998</v>
      </c>
      <c r="I164" s="120">
        <v>8126.461327731091</v>
      </c>
      <c r="J164" s="121">
        <v>0.07444533826114932</v>
      </c>
      <c r="K164" s="121">
        <v>3.2592493312240896</v>
      </c>
      <c r="L164" s="121">
        <v>0.1580024411214827</v>
      </c>
    </row>
    <row r="165" spans="1:12" ht="12.75" customHeight="1">
      <c r="A165" s="10" t="s">
        <v>142</v>
      </c>
      <c r="B165" s="117">
        <v>0.0014007816247663097</v>
      </c>
      <c r="C165" s="117">
        <v>0.07236013187748157</v>
      </c>
      <c r="D165" s="117">
        <v>-1.702246760633999E-05</v>
      </c>
      <c r="E165" s="117">
        <v>0.12310539995862009</v>
      </c>
      <c r="F165" s="122">
        <v>29.350055307060863</v>
      </c>
      <c r="G165" s="117">
        <v>0.12452124460658619</v>
      </c>
      <c r="H165" s="119">
        <v>6492.857720000001</v>
      </c>
      <c r="I165" s="120">
        <v>6160.206565464896</v>
      </c>
      <c r="J165" s="121">
        <v>0.005705044379635013</v>
      </c>
      <c r="K165" s="121">
        <v>2.6133712146574184</v>
      </c>
      <c r="L165" s="121">
        <v>0.09069016967275118</v>
      </c>
    </row>
    <row r="166" spans="1:12" ht="12.75" customHeight="1">
      <c r="A166" s="10" t="s">
        <v>143</v>
      </c>
      <c r="B166" s="117">
        <v>-0.024200794358211434</v>
      </c>
      <c r="C166" s="117">
        <v>0.07226929708918878</v>
      </c>
      <c r="D166" s="117">
        <v>0.049366250403290984</v>
      </c>
      <c r="E166" s="117">
        <v>0.20410932057588355</v>
      </c>
      <c r="F166" s="122">
        <v>1.283110235248272</v>
      </c>
      <c r="G166" s="117">
        <v>0.12994207195667945</v>
      </c>
      <c r="H166" s="119">
        <v>8528.82823</v>
      </c>
      <c r="I166" s="120">
        <v>6216.347106413993</v>
      </c>
      <c r="J166" s="121">
        <v>0.12148619192676242</v>
      </c>
      <c r="K166" s="121">
        <v>2.4037369358221503</v>
      </c>
      <c r="L166" s="121">
        <v>0.1066753167144139</v>
      </c>
    </row>
    <row r="167" spans="1:12" ht="12.75" customHeight="1">
      <c r="A167" s="10" t="s">
        <v>144</v>
      </c>
      <c r="B167" s="117">
        <v>0.05615766307001149</v>
      </c>
      <c r="C167" s="117">
        <v>0.051297459629775506</v>
      </c>
      <c r="D167" s="117">
        <v>0.029734737206821172</v>
      </c>
      <c r="E167" s="117">
        <v>0.10793806226221621</v>
      </c>
      <c r="F167" s="118">
        <v>0.6178587563713768</v>
      </c>
      <c r="G167" s="117">
        <v>0.13137499159121685</v>
      </c>
      <c r="H167" s="119">
        <v>10874.150429999998</v>
      </c>
      <c r="I167" s="120">
        <v>4504.619067937033</v>
      </c>
      <c r="J167" s="121">
        <v>0.04405126970468579</v>
      </c>
      <c r="K167" s="121">
        <v>1.6299092953633676</v>
      </c>
      <c r="L167" s="121">
        <v>0.2722385740654986</v>
      </c>
    </row>
    <row r="168" spans="1:12" ht="12.75" customHeight="1">
      <c r="A168" s="10" t="s">
        <v>145</v>
      </c>
      <c r="B168" s="117">
        <v>-0.045800636691285715</v>
      </c>
      <c r="C168" s="117">
        <v>0.05979361907389678</v>
      </c>
      <c r="D168" s="117">
        <v>0.031302321963166</v>
      </c>
      <c r="E168" s="117">
        <v>0.11533106982189593</v>
      </c>
      <c r="F168" s="118">
        <v>0.10083819125051519</v>
      </c>
      <c r="G168" s="117">
        <v>0.0360297253772323</v>
      </c>
      <c r="H168" s="119">
        <v>5940.257049999999</v>
      </c>
      <c r="I168" s="120">
        <v>4065.8843600273785</v>
      </c>
      <c r="J168" s="121">
        <v>0.1024868663515873</v>
      </c>
      <c r="K168" s="121">
        <v>1.8800875395333276</v>
      </c>
      <c r="L168" s="121">
        <v>0.3402996168878822</v>
      </c>
    </row>
    <row r="169" spans="1:12" ht="12.75" customHeight="1">
      <c r="A169" s="10" t="s">
        <v>146</v>
      </c>
      <c r="B169" s="117">
        <v>-0.026926056763343417</v>
      </c>
      <c r="C169" s="117">
        <v>0.08313984752570343</v>
      </c>
      <c r="D169" s="117">
        <v>-0.016892565843757236</v>
      </c>
      <c r="E169" s="117">
        <v>0.10837276517741551</v>
      </c>
      <c r="F169" s="118">
        <v>1.4666788483639166</v>
      </c>
      <c r="G169" s="117">
        <v>0.09759419980807965</v>
      </c>
      <c r="H169" s="119">
        <v>777.9171399999987</v>
      </c>
      <c r="I169" s="120">
        <v>1184.0443531202413</v>
      </c>
      <c r="J169" s="121">
        <v>0.4790214589778716</v>
      </c>
      <c r="K169" s="121">
        <v>0.9188109743674883</v>
      </c>
      <c r="L169" s="121">
        <v>0.07202551779549089</v>
      </c>
    </row>
    <row r="170" spans="1:12" ht="12.75" customHeight="1">
      <c r="A170" s="10" t="s">
        <v>224</v>
      </c>
      <c r="B170" s="122">
        <v>0.05967371166751117</v>
      </c>
      <c r="C170" s="117">
        <v>0.06539983194833104</v>
      </c>
      <c r="D170" s="117">
        <v>0.011481857611101843</v>
      </c>
      <c r="E170" s="117">
        <v>0.1562118182514957</v>
      </c>
      <c r="F170" s="122">
        <v>1.0555987909221523</v>
      </c>
      <c r="G170" s="117">
        <v>0.20104324935415094</v>
      </c>
      <c r="H170" s="119">
        <v>707.3539000000001</v>
      </c>
      <c r="I170" s="120">
        <v>11595.965573770492</v>
      </c>
      <c r="J170" s="121">
        <v>0.10943062084237765</v>
      </c>
      <c r="K170" s="121">
        <v>1.6211181419380436</v>
      </c>
      <c r="L170" s="121">
        <v>0.24610138350548763</v>
      </c>
    </row>
    <row r="171" spans="1:12" ht="12.75" customHeight="1">
      <c r="A171" s="10" t="s">
        <v>147</v>
      </c>
      <c r="B171" s="117">
        <v>-0.041820584606564584</v>
      </c>
      <c r="C171" s="117">
        <v>0.08615287692174026</v>
      </c>
      <c r="D171" s="117">
        <v>0.03199702729774533</v>
      </c>
      <c r="E171" s="117">
        <v>0.1760980036927719</v>
      </c>
      <c r="F171" s="118">
        <v>0.6342834029410582</v>
      </c>
      <c r="G171" s="117">
        <v>0.10045509553523713</v>
      </c>
      <c r="H171" s="119">
        <v>3228.8984499999997</v>
      </c>
      <c r="I171" s="120">
        <v>4472.158518005539</v>
      </c>
      <c r="J171" s="121">
        <v>0.10036028454003144</v>
      </c>
      <c r="K171" s="121">
        <v>1.900487974722609</v>
      </c>
      <c r="L171" s="121">
        <v>0.15354109140685135</v>
      </c>
    </row>
    <row r="172" spans="1:12" ht="12.75" customHeight="1">
      <c r="A172" s="10" t="s">
        <v>225</v>
      </c>
      <c r="B172" s="117">
        <v>-0.1057713787413873</v>
      </c>
      <c r="C172" s="117">
        <v>0.06341600948111097</v>
      </c>
      <c r="D172" s="117">
        <v>0.1195620813835497</v>
      </c>
      <c r="E172" s="117">
        <v>0.3066889935707219</v>
      </c>
      <c r="F172" s="118">
        <v>0.6011692989772937</v>
      </c>
      <c r="G172" s="117">
        <v>0.06907565352497848</v>
      </c>
      <c r="H172" s="119">
        <v>3350.95589</v>
      </c>
      <c r="I172" s="120">
        <v>12457.085092936804</v>
      </c>
      <c r="J172" s="121">
        <v>-0.15170158129485384</v>
      </c>
      <c r="K172" s="121">
        <v>3.3275687647275136</v>
      </c>
      <c r="L172" s="121">
        <v>0.15405069900935306</v>
      </c>
    </row>
    <row r="173" spans="1:12" ht="12.75" customHeight="1">
      <c r="A173" s="10" t="s">
        <v>148</v>
      </c>
      <c r="B173" s="117">
        <v>0.009126450875777153</v>
      </c>
      <c r="C173" s="117">
        <v>0.04971494242640844</v>
      </c>
      <c r="D173" s="117">
        <v>0.0349903500568193</v>
      </c>
      <c r="E173" s="117">
        <v>0.13107994755073965</v>
      </c>
      <c r="F173" s="118" t="s">
        <v>727</v>
      </c>
      <c r="G173" s="117">
        <v>0.10370623823772117</v>
      </c>
      <c r="H173" s="119">
        <v>3718.5320400000005</v>
      </c>
      <c r="I173" s="120">
        <v>5215.332454417953</v>
      </c>
      <c r="J173" s="121">
        <v>0.15976710788591114</v>
      </c>
      <c r="K173" s="121">
        <v>2.136908610449481</v>
      </c>
      <c r="L173" s="121">
        <v>0.08193518863610123</v>
      </c>
    </row>
    <row r="174" spans="1:12" ht="12.75" customHeight="1">
      <c r="A174" s="10" t="s">
        <v>149</v>
      </c>
      <c r="B174" s="117">
        <v>-0.05326129865577634</v>
      </c>
      <c r="C174" s="117">
        <v>0.060392142572678595</v>
      </c>
      <c r="D174" s="117">
        <v>-0.07223988504486853</v>
      </c>
      <c r="E174" s="117">
        <v>0.022737119138136606</v>
      </c>
      <c r="F174" s="118">
        <v>0.8642482446937347</v>
      </c>
      <c r="G174" s="117">
        <v>0.0387193497952068</v>
      </c>
      <c r="H174" s="119">
        <v>553.49426</v>
      </c>
      <c r="I174" s="120">
        <v>4257.648153846154</v>
      </c>
      <c r="J174" s="121">
        <v>0.27510973070742206</v>
      </c>
      <c r="K174" s="121">
        <v>1.3270405516573611</v>
      </c>
      <c r="L174" s="121">
        <v>0.04581249284237568</v>
      </c>
    </row>
    <row r="175" spans="1:12" ht="12.75" customHeight="1">
      <c r="A175" s="10" t="s">
        <v>150</v>
      </c>
      <c r="B175" s="117">
        <v>0.01794854349670113</v>
      </c>
      <c r="C175" s="117">
        <v>0.06153576215710723</v>
      </c>
      <c r="D175" s="117">
        <v>0.02670812439379578</v>
      </c>
      <c r="E175" s="117">
        <v>0.08868528244172315</v>
      </c>
      <c r="F175" s="118">
        <v>1.2885529961841848</v>
      </c>
      <c r="G175" s="117">
        <v>0.07621990442559295</v>
      </c>
      <c r="H175" s="119">
        <v>2498.4440300000006</v>
      </c>
      <c r="I175" s="120">
        <v>1126.4400495942293</v>
      </c>
      <c r="J175" s="121">
        <v>0.3577341717808434</v>
      </c>
      <c r="K175" s="121">
        <v>0.8920331251726829</v>
      </c>
      <c r="L175" s="121">
        <v>0.06751016010922442</v>
      </c>
    </row>
    <row r="176" spans="1:12" ht="12.75" customHeight="1">
      <c r="A176" s="10" t="s">
        <v>151</v>
      </c>
      <c r="B176" s="117">
        <v>0.09989721854761024</v>
      </c>
      <c r="C176" s="117">
        <v>0.08161997546503538</v>
      </c>
      <c r="D176" s="117">
        <v>-0.01838194416375633</v>
      </c>
      <c r="E176" s="117">
        <v>0.13546233773099545</v>
      </c>
      <c r="F176" s="118">
        <v>0.4845044169336663</v>
      </c>
      <c r="G176" s="117">
        <v>0.19289149908245867</v>
      </c>
      <c r="H176" s="119">
        <v>1268.753</v>
      </c>
      <c r="I176" s="120">
        <v>6573.849740932643</v>
      </c>
      <c r="J176" s="121">
        <v>0.1381195421710401</v>
      </c>
      <c r="K176" s="121">
        <v>1.420821872517076</v>
      </c>
      <c r="L176" s="121">
        <v>0.37980399841185625</v>
      </c>
    </row>
    <row r="177" spans="1:12" ht="12.75" customHeight="1">
      <c r="A177" s="10" t="s">
        <v>152</v>
      </c>
      <c r="B177" s="117">
        <v>0.0613766139473227</v>
      </c>
      <c r="C177" s="117">
        <v>0.05370474698212831</v>
      </c>
      <c r="D177" s="117">
        <v>-0.0025287457829424875</v>
      </c>
      <c r="E177" s="117">
        <v>0.08427041057548841</v>
      </c>
      <c r="F177" s="118">
        <v>3.562658325642616</v>
      </c>
      <c r="G177" s="117">
        <v>0.14523571809234012</v>
      </c>
      <c r="H177" s="119">
        <v>7451.286259999998</v>
      </c>
      <c r="I177" s="120">
        <v>3580.6277078327716</v>
      </c>
      <c r="J177" s="121">
        <v>0.3180958238488685</v>
      </c>
      <c r="K177" s="121">
        <v>1.3667842296974992</v>
      </c>
      <c r="L177" s="121">
        <v>0.04575566692836312</v>
      </c>
    </row>
    <row r="178" spans="1:12" ht="12.75" customHeight="1">
      <c r="A178" s="10" t="s">
        <v>153</v>
      </c>
      <c r="B178" s="117">
        <v>-0.01788049141818267</v>
      </c>
      <c r="C178" s="117">
        <v>0.16106771385327734</v>
      </c>
      <c r="D178" s="117">
        <v>0.022053141598225627</v>
      </c>
      <c r="E178" s="117">
        <v>0.11300331084992057</v>
      </c>
      <c r="F178" s="118">
        <v>0.39512420196343034</v>
      </c>
      <c r="G178" s="117">
        <v>0.15484966384352702</v>
      </c>
      <c r="H178" s="119">
        <v>7829.459509999999</v>
      </c>
      <c r="I178" s="120">
        <v>2742.367604203152</v>
      </c>
      <c r="J178" s="121">
        <v>0.17205224835913543</v>
      </c>
      <c r="K178" s="121">
        <v>1.3148850275234485</v>
      </c>
      <c r="L178" s="121">
        <v>0.36404347891730926</v>
      </c>
    </row>
    <row r="179" spans="1:12" ht="12.75" customHeight="1">
      <c r="A179" s="10" t="s">
        <v>154</v>
      </c>
      <c r="B179" s="117">
        <v>-0.0721595687327728</v>
      </c>
      <c r="C179" s="117">
        <v>0.08828256991852014</v>
      </c>
      <c r="D179" s="117">
        <v>0.0343571050945956</v>
      </c>
      <c r="E179" s="117">
        <v>0.12699305876383982</v>
      </c>
      <c r="F179" s="118">
        <v>0.8823459039894537</v>
      </c>
      <c r="G179" s="117">
        <v>0.07481132180228997</v>
      </c>
      <c r="H179" s="119">
        <v>1097.2302799999998</v>
      </c>
      <c r="I179" s="120">
        <v>3294.985825825825</v>
      </c>
      <c r="J179" s="121">
        <v>0.22916853751315536</v>
      </c>
      <c r="K179" s="121">
        <v>1.9677952112533645</v>
      </c>
      <c r="L179" s="121">
        <v>0.08394940205932457</v>
      </c>
    </row>
    <row r="180" spans="1:12" ht="12.75" customHeight="1">
      <c r="A180" s="10" t="s">
        <v>155</v>
      </c>
      <c r="B180" s="117">
        <v>0.048901709325843125</v>
      </c>
      <c r="C180" s="117">
        <v>0.10727289375325323</v>
      </c>
      <c r="D180" s="117">
        <v>0.011593191270966188</v>
      </c>
      <c r="E180" s="117">
        <v>0.10839911802904882</v>
      </c>
      <c r="F180" s="118">
        <v>0.6340850618604901</v>
      </c>
      <c r="G180" s="117">
        <v>0.14342774927115065</v>
      </c>
      <c r="H180" s="119">
        <v>1079.9006299999996</v>
      </c>
      <c r="I180" s="120">
        <v>1689.9853364632233</v>
      </c>
      <c r="J180" s="121">
        <v>0.166318490575415</v>
      </c>
      <c r="K180" s="121">
        <v>1.6531086367352887</v>
      </c>
      <c r="L180" s="121">
        <v>0.2603799909116282</v>
      </c>
    </row>
    <row r="181" spans="1:12" ht="12.75" customHeight="1">
      <c r="A181" s="10" t="s">
        <v>226</v>
      </c>
      <c r="B181" s="117">
        <v>-0.11505952518181171</v>
      </c>
      <c r="C181" s="117">
        <v>0.061223937267308015</v>
      </c>
      <c r="D181" s="117">
        <v>0.06746621205400045</v>
      </c>
      <c r="E181" s="117">
        <v>0.2095029305680347</v>
      </c>
      <c r="F181" s="118" t="s">
        <v>726</v>
      </c>
      <c r="G181" s="117">
        <v>0.009469074914693558</v>
      </c>
      <c r="H181" s="119">
        <v>2561.9774499999994</v>
      </c>
      <c r="I181" s="120">
        <v>5521.503124999998</v>
      </c>
      <c r="J181" s="121">
        <v>-0.08367641812569823</v>
      </c>
      <c r="K181" s="121">
        <v>4.09794672877581</v>
      </c>
      <c r="L181" s="121">
        <v>0.010942794273319631</v>
      </c>
    </row>
    <row r="182" spans="1:12" ht="12.75" customHeight="1">
      <c r="A182" s="10" t="s">
        <v>227</v>
      </c>
      <c r="B182" s="117">
        <v>-0.09176510177976491</v>
      </c>
      <c r="C182" s="117">
        <v>0.07576468822532977</v>
      </c>
      <c r="D182" s="117">
        <v>0.11580983871484209</v>
      </c>
      <c r="E182" s="117">
        <v>0.360999378920518</v>
      </c>
      <c r="F182" s="118">
        <v>0.198058925134367</v>
      </c>
      <c r="G182" s="117">
        <v>0.14415279083655722</v>
      </c>
      <c r="H182" s="119">
        <v>1673.5831899999998</v>
      </c>
      <c r="I182" s="120">
        <v>22615.98905405405</v>
      </c>
      <c r="J182" s="121">
        <v>0.0313261455693299</v>
      </c>
      <c r="K182" s="121">
        <v>5.39233171329906</v>
      </c>
      <c r="L182" s="121">
        <v>0.610566794970959</v>
      </c>
    </row>
    <row r="183" spans="1:12" ht="12.75" customHeight="1">
      <c r="A183" s="10" t="s">
        <v>228</v>
      </c>
      <c r="B183" s="117">
        <v>-0.04601054359820786</v>
      </c>
      <c r="C183" s="117">
        <v>0.0509485108769924</v>
      </c>
      <c r="D183" s="117">
        <v>-0.06655745930653442</v>
      </c>
      <c r="E183" s="117">
        <v>0.07664702802973339</v>
      </c>
      <c r="F183" s="118">
        <v>5.526708996521455</v>
      </c>
      <c r="G183" s="117">
        <v>0.09497487296322427</v>
      </c>
      <c r="H183" s="119">
        <v>1872.7299900000003</v>
      </c>
      <c r="I183" s="120">
        <v>21281.022613636367</v>
      </c>
      <c r="J183" s="121">
        <v>0.019011814731033378</v>
      </c>
      <c r="K183" s="121">
        <v>2.89970713739594</v>
      </c>
      <c r="L183" s="121">
        <v>0.1728746884734552</v>
      </c>
    </row>
    <row r="184" spans="1:12" ht="12.75" customHeight="1">
      <c r="A184" s="10" t="s">
        <v>156</v>
      </c>
      <c r="B184" s="117">
        <v>-0.08605815071596795</v>
      </c>
      <c r="C184" s="117">
        <v>0.058494454908683415</v>
      </c>
      <c r="D184" s="117">
        <v>0.012970310468838085</v>
      </c>
      <c r="E184" s="117">
        <v>0.12414494887948618</v>
      </c>
      <c r="F184" s="118">
        <v>0.3893913867584924</v>
      </c>
      <c r="G184" s="117">
        <v>0.01701312169775813</v>
      </c>
      <c r="H184" s="119">
        <v>7461.882599999999</v>
      </c>
      <c r="I184" s="120">
        <v>4295.844905008636</v>
      </c>
      <c r="J184" s="121">
        <v>0.14973105155179484</v>
      </c>
      <c r="K184" s="121">
        <v>2.049902936622946</v>
      </c>
      <c r="L184" s="121">
        <v>0.15905286664850515</v>
      </c>
    </row>
    <row r="185" spans="1:12" ht="12.75" customHeight="1">
      <c r="A185" s="10" t="s">
        <v>157</v>
      </c>
      <c r="B185" s="117">
        <v>-0.019692071328537477</v>
      </c>
      <c r="C185" s="117">
        <v>0.1096647411723716</v>
      </c>
      <c r="D185" s="117">
        <v>0.004034279182883831</v>
      </c>
      <c r="E185" s="117">
        <v>0.08636516322730411</v>
      </c>
      <c r="F185" s="118">
        <v>0.6232877981978582</v>
      </c>
      <c r="G185" s="117">
        <v>0.06224324550494151</v>
      </c>
      <c r="H185" s="119">
        <v>-224.34224999999878</v>
      </c>
      <c r="I185" s="120">
        <v>-139.3430124223595</v>
      </c>
      <c r="J185" s="121">
        <v>0.45805370496047637</v>
      </c>
      <c r="K185" s="121">
        <v>0.5629744338859083</v>
      </c>
      <c r="L185" s="121">
        <v>0.1160260166902872</v>
      </c>
    </row>
    <row r="186" spans="1:12" ht="12.75" customHeight="1">
      <c r="A186" s="10" t="s">
        <v>158</v>
      </c>
      <c r="B186" s="122">
        <v>0.022582139176936328</v>
      </c>
      <c r="C186" s="117">
        <v>0.12664328983155243</v>
      </c>
      <c r="D186" s="117">
        <v>-0.048161447036925376</v>
      </c>
      <c r="E186" s="117">
        <v>-0.000921990479060994</v>
      </c>
      <c r="F186" s="118" t="s">
        <v>726</v>
      </c>
      <c r="G186" s="117">
        <v>0.13854208424218564</v>
      </c>
      <c r="H186" s="119">
        <v>1645.8083099999985</v>
      </c>
      <c r="I186" s="120">
        <v>411.7608981736298</v>
      </c>
      <c r="J186" s="121">
        <v>0.37450516235608317</v>
      </c>
      <c r="K186" s="121">
        <v>0.6874890963351497</v>
      </c>
      <c r="L186" s="121">
        <v>0.0848424326438273</v>
      </c>
    </row>
    <row r="187" spans="1:12" ht="12.75" customHeight="1">
      <c r="A187" s="10" t="s">
        <v>731</v>
      </c>
      <c r="B187" s="117">
        <v>-0.2755767400743112</v>
      </c>
      <c r="C187" s="117">
        <v>0.05008550570271706</v>
      </c>
      <c r="D187" s="117">
        <v>0.07123220697592328</v>
      </c>
      <c r="E187" s="117">
        <v>0.28830859249226964</v>
      </c>
      <c r="F187" s="122">
        <v>-0.36950544756528914</v>
      </c>
      <c r="G187" s="117">
        <v>-0.1633320791463977</v>
      </c>
      <c r="H187" s="119">
        <v>6985.227550000001</v>
      </c>
      <c r="I187" s="120">
        <v>9059.957911802854</v>
      </c>
      <c r="J187" s="121">
        <v>0.24542102366981874</v>
      </c>
      <c r="K187" s="121">
        <v>4.280022949419333</v>
      </c>
      <c r="L187" s="121">
        <v>0.28088096985439953</v>
      </c>
    </row>
    <row r="188" spans="1:12" ht="12.75" customHeight="1">
      <c r="A188" s="10" t="s">
        <v>160</v>
      </c>
      <c r="B188" s="117">
        <v>0.02551970405625527</v>
      </c>
      <c r="C188" s="117">
        <v>0.0620552527836232</v>
      </c>
      <c r="D188" s="117">
        <v>0.03631392705268175</v>
      </c>
      <c r="E188" s="117">
        <v>0.12771397050154196</v>
      </c>
      <c r="F188" s="118">
        <v>1.515691237614928</v>
      </c>
      <c r="G188" s="117">
        <v>0.11628469847334852</v>
      </c>
      <c r="H188" s="119">
        <v>9681.177019999997</v>
      </c>
      <c r="I188" s="120">
        <v>4023.7643474646707</v>
      </c>
      <c r="J188" s="121">
        <v>0.06602366052120985</v>
      </c>
      <c r="K188" s="121">
        <v>2.093718801185221</v>
      </c>
      <c r="L188" s="121">
        <v>0.1861789284363981</v>
      </c>
    </row>
    <row r="189" spans="1:12" ht="12.75" customHeight="1">
      <c r="A189" s="10" t="s">
        <v>229</v>
      </c>
      <c r="B189" s="117">
        <v>0.024671617636097265</v>
      </c>
      <c r="C189" s="117">
        <v>0.05804277166582089</v>
      </c>
      <c r="D189" s="117">
        <v>0.017632707100775764</v>
      </c>
      <c r="E189" s="117">
        <v>0.11994994428726763</v>
      </c>
      <c r="F189" s="118" t="s">
        <v>726</v>
      </c>
      <c r="G189" s="117">
        <v>0.12639482185992543</v>
      </c>
      <c r="H189" s="119">
        <v>1355.9521100000002</v>
      </c>
      <c r="I189" s="120">
        <v>4757.726701754386</v>
      </c>
      <c r="J189" s="121">
        <v>-0.007590143111691786</v>
      </c>
      <c r="K189" s="121">
        <v>1.918649883390522</v>
      </c>
      <c r="L189" s="121">
        <v>0.09993958029786496</v>
      </c>
    </row>
    <row r="190" spans="1:12" ht="12.75" customHeight="1">
      <c r="A190" s="10" t="s">
        <v>161</v>
      </c>
      <c r="B190" s="117">
        <v>0.028530235428550495</v>
      </c>
      <c r="C190" s="117">
        <v>0.0794372649254866</v>
      </c>
      <c r="D190" s="117">
        <v>0.04140065242001033</v>
      </c>
      <c r="E190" s="117">
        <v>0.13670772635425268</v>
      </c>
      <c r="F190" s="122">
        <v>1.4763008207325294</v>
      </c>
      <c r="G190" s="117">
        <v>0.12304591373282445</v>
      </c>
      <c r="H190" s="119">
        <v>8564.9388</v>
      </c>
      <c r="I190" s="120">
        <v>2924.185319221577</v>
      </c>
      <c r="J190" s="121">
        <v>0.05031081604024804</v>
      </c>
      <c r="K190" s="121">
        <v>1.6907683021132873</v>
      </c>
      <c r="L190" s="121">
        <v>0.11158927477757546</v>
      </c>
    </row>
    <row r="191" spans="1:12" ht="12.75" customHeight="1">
      <c r="A191" s="10" t="s">
        <v>162</v>
      </c>
      <c r="B191" s="117">
        <v>-0.14431011611950853</v>
      </c>
      <c r="C191" s="117">
        <v>0.06463725201836351</v>
      </c>
      <c r="D191" s="117">
        <v>0.02127990834741441</v>
      </c>
      <c r="E191" s="117">
        <v>0.09625354912573651</v>
      </c>
      <c r="F191" s="118">
        <v>-0.26318050058884734</v>
      </c>
      <c r="G191" s="117">
        <v>-0.09367404203063275</v>
      </c>
      <c r="H191" s="119">
        <v>718.3883900000005</v>
      </c>
      <c r="I191" s="120">
        <v>1698.3177068557932</v>
      </c>
      <c r="J191" s="121">
        <v>0.4036862353169755</v>
      </c>
      <c r="K191" s="121">
        <v>1.0076871598324681</v>
      </c>
      <c r="L191" s="121">
        <v>0.37409958975292473</v>
      </c>
    </row>
    <row r="192" spans="1:12" ht="12.75" customHeight="1">
      <c r="A192" s="10" t="s">
        <v>163</v>
      </c>
      <c r="B192" s="117">
        <v>0.00032456109948895815</v>
      </c>
      <c r="C192" s="117">
        <v>0.05713156508380899</v>
      </c>
      <c r="D192" s="117">
        <v>0.05066870392159209</v>
      </c>
      <c r="E192" s="117">
        <v>0.12716534610783548</v>
      </c>
      <c r="F192" s="118">
        <v>0.8650454234269416</v>
      </c>
      <c r="G192" s="117">
        <v>0.0767901861429427</v>
      </c>
      <c r="H192" s="119">
        <v>12271.13602</v>
      </c>
      <c r="I192" s="120">
        <v>4328.443040564374</v>
      </c>
      <c r="J192" s="121">
        <v>0.04145794393936027</v>
      </c>
      <c r="K192" s="121">
        <v>1.8632887642942197</v>
      </c>
      <c r="L192" s="121">
        <v>0.1111071311485665</v>
      </c>
    </row>
    <row r="193" spans="1:12" ht="12.75" customHeight="1">
      <c r="A193" s="10" t="s">
        <v>230</v>
      </c>
      <c r="B193" s="122">
        <v>-0.18104237576041318</v>
      </c>
      <c r="C193" s="117">
        <v>0.05774986622761885</v>
      </c>
      <c r="D193" s="117">
        <v>0.13696563025007452</v>
      </c>
      <c r="E193" s="117">
        <v>0.3138126377293926</v>
      </c>
      <c r="F193" s="118">
        <v>-0.0759527627509008</v>
      </c>
      <c r="G193" s="117">
        <v>-0.04421739243821552</v>
      </c>
      <c r="H193" s="119">
        <v>8983.796780000002</v>
      </c>
      <c r="I193" s="120">
        <v>15023.071538461543</v>
      </c>
      <c r="J193" s="121">
        <v>-0.050651219062912395</v>
      </c>
      <c r="K193" s="121">
        <v>5.929233631927385</v>
      </c>
      <c r="L193" s="121">
        <v>0.44432158873715594</v>
      </c>
    </row>
    <row r="194" spans="1:12" ht="12.75" customHeight="1">
      <c r="A194" s="10" t="s">
        <v>164</v>
      </c>
      <c r="B194" s="117">
        <v>0.022125504234799236</v>
      </c>
      <c r="C194" s="117">
        <v>0.09254118082546733</v>
      </c>
      <c r="D194" s="117">
        <v>0.040918859100855964</v>
      </c>
      <c r="E194" s="117">
        <v>0.042673805601838366</v>
      </c>
      <c r="F194" s="118" t="s">
        <v>726</v>
      </c>
      <c r="G194" s="117">
        <v>0.012871830606105562</v>
      </c>
      <c r="H194" s="119">
        <v>-158.8893100000002</v>
      </c>
      <c r="I194" s="120">
        <v>-2269.847285714289</v>
      </c>
      <c r="J194" s="121">
        <v>0.0680237047244548</v>
      </c>
      <c r="K194" s="121">
        <v>7.722115593622764</v>
      </c>
      <c r="L194" s="121">
        <v>0</v>
      </c>
    </row>
    <row r="195" spans="1:12" ht="12.75" customHeight="1">
      <c r="A195" s="10" t="s">
        <v>165</v>
      </c>
      <c r="B195" s="117">
        <v>-0.14027037102400644</v>
      </c>
      <c r="C195" s="117">
        <v>0.06485425531914893</v>
      </c>
      <c r="D195" s="117">
        <v>0.007166882228984027</v>
      </c>
      <c r="E195" s="117">
        <v>0.08290615901025408</v>
      </c>
      <c r="F195" s="118">
        <v>-0.17451668891083144</v>
      </c>
      <c r="G195" s="117">
        <v>-0.08741709970778921</v>
      </c>
      <c r="H195" s="119">
        <v>978.2826799999999</v>
      </c>
      <c r="I195" s="120">
        <v>2248.925701149425</v>
      </c>
      <c r="J195" s="121">
        <v>0.47039040625208595</v>
      </c>
      <c r="K195" s="121">
        <v>0.5660346853663082</v>
      </c>
      <c r="L195" s="121">
        <v>0.3373971462530709</v>
      </c>
    </row>
    <row r="196" spans="1:12" ht="12.75" customHeight="1">
      <c r="A196" s="10" t="s">
        <v>166</v>
      </c>
      <c r="B196" s="122">
        <v>-0.054785411792940795</v>
      </c>
      <c r="C196" s="117">
        <v>0.055858157130270994</v>
      </c>
      <c r="D196" s="117">
        <v>0.07423549926233258</v>
      </c>
      <c r="E196" s="117">
        <v>0.2312240841127329</v>
      </c>
      <c r="F196" s="118" t="s">
        <v>726</v>
      </c>
      <c r="G196" s="117">
        <v>0.09902776571317022</v>
      </c>
      <c r="H196" s="119">
        <v>6723.4</v>
      </c>
      <c r="I196" s="120">
        <v>6825.786802030455</v>
      </c>
      <c r="J196" s="121">
        <v>0.0811701576930987</v>
      </c>
      <c r="K196" s="121">
        <v>2.99085236309116</v>
      </c>
      <c r="L196" s="121">
        <v>0.027908994388406418</v>
      </c>
    </row>
    <row r="197" spans="1:12" ht="12.75" customHeight="1">
      <c r="A197" s="10" t="s">
        <v>167</v>
      </c>
      <c r="B197" s="117">
        <v>0.019803915538497783</v>
      </c>
      <c r="C197" s="117">
        <v>0.06220172866124172</v>
      </c>
      <c r="D197" s="117">
        <v>0.014180807980978729</v>
      </c>
      <c r="E197" s="117">
        <v>0.08735002126755259</v>
      </c>
      <c r="F197" s="118">
        <v>1.334347943761406</v>
      </c>
      <c r="G197" s="117">
        <v>0.09826814998751582</v>
      </c>
      <c r="H197" s="119">
        <v>2715.74002</v>
      </c>
      <c r="I197" s="120">
        <v>1543.0341022727273</v>
      </c>
      <c r="J197" s="121">
        <v>0.3716105518184432</v>
      </c>
      <c r="K197" s="121">
        <v>0.9871339926767537</v>
      </c>
      <c r="L197" s="121">
        <v>0.07690227902719181</v>
      </c>
    </row>
    <row r="198" spans="1:12" ht="12.75" customHeight="1">
      <c r="A198" s="10" t="s">
        <v>168</v>
      </c>
      <c r="B198" s="117">
        <v>-0.013457071481352246</v>
      </c>
      <c r="C198" s="117">
        <v>0.050094013129898016</v>
      </c>
      <c r="D198" s="117">
        <v>0.032454647631351176</v>
      </c>
      <c r="E198" s="117">
        <v>0.1587751832522835</v>
      </c>
      <c r="F198" s="118">
        <v>0.6865194532874844</v>
      </c>
      <c r="G198" s="117">
        <v>0.11267990114640536</v>
      </c>
      <c r="H198" s="119">
        <v>4702.12932</v>
      </c>
      <c r="I198" s="120">
        <v>15621.692093023257</v>
      </c>
      <c r="J198" s="121">
        <v>0.04972251734855007</v>
      </c>
      <c r="K198" s="121">
        <v>5.1493888300583315</v>
      </c>
      <c r="L198" s="121">
        <v>0.15656001707155592</v>
      </c>
    </row>
    <row r="199" spans="1:12" ht="12.75" customHeight="1">
      <c r="A199" s="10" t="s">
        <v>169</v>
      </c>
      <c r="B199" s="117">
        <v>-0.19925664057903475</v>
      </c>
      <c r="C199" s="117">
        <v>0.05477419474190144</v>
      </c>
      <c r="D199" s="117">
        <v>0.09226153535878301</v>
      </c>
      <c r="E199" s="117">
        <v>0.23325366819354784</v>
      </c>
      <c r="F199" s="118">
        <v>-0.46244553236756053</v>
      </c>
      <c r="G199" s="117">
        <v>-0.10784744633217513</v>
      </c>
      <c r="H199" s="119">
        <v>4069.4442400000003</v>
      </c>
      <c r="I199" s="120">
        <v>7751.322361904762</v>
      </c>
      <c r="J199" s="121">
        <v>-0.05203783201108344</v>
      </c>
      <c r="K199" s="121">
        <v>3.6192697572962476</v>
      </c>
      <c r="L199" s="121">
        <v>0.27073535693496</v>
      </c>
    </row>
    <row r="200" spans="1:12" ht="12.75" customHeight="1">
      <c r="A200" s="10" t="s">
        <v>170</v>
      </c>
      <c r="B200" s="117">
        <v>-0.04685118939441135</v>
      </c>
      <c r="C200" s="117">
        <v>0.06862534322221815</v>
      </c>
      <c r="D200" s="117">
        <v>0.004546741073237865</v>
      </c>
      <c r="E200" s="117">
        <v>0.10500312600602667</v>
      </c>
      <c r="F200" s="118">
        <v>0.10505857709670935</v>
      </c>
      <c r="G200" s="117">
        <v>0.05130226663236919</v>
      </c>
      <c r="H200" s="119">
        <v>4078.998089999999</v>
      </c>
      <c r="I200" s="120">
        <v>6199.085243161093</v>
      </c>
      <c r="J200" s="121">
        <v>0.1287450225145476</v>
      </c>
      <c r="K200" s="121">
        <v>2.1140862160089924</v>
      </c>
      <c r="L200" s="121">
        <v>0.4164383537750276</v>
      </c>
    </row>
    <row r="201" spans="1:12" ht="12.75" customHeight="1">
      <c r="A201" s="10" t="s">
        <v>171</v>
      </c>
      <c r="B201" s="117">
        <v>-0.07532869598921389</v>
      </c>
      <c r="C201" s="117">
        <v>0.05126944675206708</v>
      </c>
      <c r="D201" s="117">
        <v>0.03602209407834657</v>
      </c>
      <c r="E201" s="117">
        <v>0.17952316651428005</v>
      </c>
      <c r="F201" s="118">
        <v>0.3588534910038393</v>
      </c>
      <c r="G201" s="117">
        <v>0.06203569586106445</v>
      </c>
      <c r="H201" s="119">
        <v>2797.4443200000005</v>
      </c>
      <c r="I201" s="120">
        <v>9387.397046979866</v>
      </c>
      <c r="J201" s="121">
        <v>-0.012447371862405297</v>
      </c>
      <c r="K201" s="121">
        <v>3.9927752495749904</v>
      </c>
      <c r="L201" s="121">
        <v>0.16432303888343494</v>
      </c>
    </row>
    <row r="202" spans="1:12" ht="19.5" customHeight="1">
      <c r="A202" s="48" t="s">
        <v>722</v>
      </c>
      <c r="B202" s="123">
        <v>-0.011565664145762777</v>
      </c>
      <c r="C202" s="123">
        <v>0.08307045556666465</v>
      </c>
      <c r="D202" s="123">
        <v>-0.0007205851304856943</v>
      </c>
      <c r="E202" s="123">
        <v>0.08265479860754452</v>
      </c>
      <c r="F202" s="123">
        <v>0.7035513554540539</v>
      </c>
      <c r="G202" s="123">
        <v>0.08884975352791367</v>
      </c>
      <c r="H202" s="124">
        <v>1314674.6870899997</v>
      </c>
      <c r="I202" s="17">
        <v>4067.228548459948</v>
      </c>
      <c r="J202" s="49">
        <v>0.158552304667471</v>
      </c>
      <c r="K202" s="49">
        <v>1.66266018924634</v>
      </c>
      <c r="L202" s="49">
        <v>0.155110233588528</v>
      </c>
    </row>
    <row r="203" spans="1:12" ht="19.5" customHeight="1">
      <c r="A203" s="48" t="s">
        <v>723</v>
      </c>
      <c r="B203" s="123">
        <f>MEDIAN(B3:B201)</f>
        <v>-0.001832770493075897</v>
      </c>
      <c r="C203" s="123">
        <f aca="true" t="shared" si="0" ref="C203:L203">MEDIAN(C3:C201)</f>
        <v>0.06172240465202859</v>
      </c>
      <c r="D203" s="123">
        <f t="shared" si="0"/>
        <v>0.026469507246029256</v>
      </c>
      <c r="E203" s="123">
        <f t="shared" si="0"/>
        <v>0.12747710772733145</v>
      </c>
      <c r="F203" s="123">
        <f t="shared" si="0"/>
        <v>0.7598558202944921</v>
      </c>
      <c r="G203" s="123">
        <f t="shared" si="0"/>
        <v>0.09759419980807965</v>
      </c>
      <c r="H203" s="123"/>
      <c r="I203" s="132">
        <f t="shared" si="0"/>
        <v>4896.238935108153</v>
      </c>
      <c r="J203" s="123">
        <f t="shared" si="0"/>
        <v>0.09159594671030184</v>
      </c>
      <c r="K203" s="123">
        <f t="shared" si="0"/>
        <v>2.1597400317193562</v>
      </c>
      <c r="L203" s="123">
        <f t="shared" si="0"/>
        <v>0.14206811030337158</v>
      </c>
    </row>
    <row r="204" ht="18" customHeight="1"/>
    <row r="205" spans="1:2" s="95" customFormat="1" ht="9">
      <c r="A205" s="126" t="s">
        <v>724</v>
      </c>
      <c r="B205" s="127"/>
    </row>
    <row r="206" spans="1:2" s="95" customFormat="1" ht="9">
      <c r="A206" s="126" t="s">
        <v>725</v>
      </c>
      <c r="B206" s="127"/>
    </row>
    <row r="207" spans="1:2" s="95" customFormat="1" ht="9">
      <c r="A207" s="126" t="s">
        <v>728</v>
      </c>
      <c r="B207" s="127"/>
    </row>
    <row r="208" s="95" customFormat="1" ht="9">
      <c r="B208" s="127"/>
    </row>
  </sheetData>
  <printOptions/>
  <pageMargins left="0.5905511811023623" right="0.4724409448818898" top="0.5905511811023623" bottom="0.5905511811023623" header="0.5118110236220472" footer="0.31496062992125984"/>
  <pageSetup firstPageNumber="40" useFirstPageNumber="1" horizontalDpi="600" verticalDpi="600" orientation="portrait" paperSize="9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Baroni</dc:creator>
  <cp:keywords/>
  <dc:description/>
  <cp:lastModifiedBy>Ostini Igor / IDGI003</cp:lastModifiedBy>
  <cp:lastPrinted>2007-05-09T08:15:22Z</cp:lastPrinted>
  <dcterms:created xsi:type="dcterms:W3CDTF">2001-06-19T12:20:49Z</dcterms:created>
  <dcterms:modified xsi:type="dcterms:W3CDTF">2011-08-18T06:09:47Z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-1759893734</vt:i4>
  </property>
  <property fmtid="{D5CDD505-2E9C-101B-9397-08002B2CF9AE}" pid="3" name="_EmailSubject">
    <vt:lpwstr/>
  </property>
  <property fmtid="{D5CDD505-2E9C-101B-9397-08002B2CF9AE}" pid="4" name="_AuthorEmail">
    <vt:lpwstr>daniela.baroni@ti.ch</vt:lpwstr>
  </property>
  <property fmtid="{D5CDD505-2E9C-101B-9397-08002B2CF9AE}" pid="5" name="_AuthorEmailDisplayName">
    <vt:lpwstr>Baroni Daniela</vt:lpwstr>
  </property>
  <property fmtid="{D5CDD505-2E9C-101B-9397-08002B2CF9AE}" pid="6" name="_PreviousAdHocReviewCycleID">
    <vt:i4>1101810704</vt:i4>
  </property>
  <property fmtid="{D5CDD505-2E9C-101B-9397-08002B2CF9AE}" pid="7" name="_ReviewingToolsShownOnce">
    <vt:lpwstr/>
  </property>
</Properties>
</file>