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5" yWindow="-15" windowWidth="14400" windowHeight="12855"/>
  </bookViews>
  <sheets>
    <sheet name="Ricapitolazione costi" sheetId="1" r:id="rId1"/>
  </sheets>
  <definedNames>
    <definedName name="_xlnm.Print_Titles" localSheetId="0">'Ricapitolazione costi'!$1:$14</definedName>
  </definedNames>
  <calcPr calcId="145621"/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<sst xmlns="http://schemas.openxmlformats.org/spreadsheetml/2006/main" count="31" uniqueCount="28">
  <si>
    <t>Comune / Ente:</t>
  </si>
  <si>
    <t>Oggetto:</t>
  </si>
  <si>
    <t>GG.MM.AAAA</t>
  </si>
  <si>
    <t xml:space="preserve">Ricapitolazione aggiudicazione mandati </t>
  </si>
  <si>
    <t>per opere di approvvigionamento idrico sussidiate</t>
  </si>
  <si>
    <t>Comune di XXXX</t>
  </si>
  <si>
    <t>Nome dell'opera XXXX</t>
  </si>
  <si>
    <t>Offerente</t>
  </si>
  <si>
    <t>Importo di progetto</t>
  </si>
  <si>
    <t>Importo deliberato</t>
  </si>
  <si>
    <t>Studio d'ingegneria ABC</t>
  </si>
  <si>
    <t>Impresa XXXX</t>
  </si>
  <si>
    <t>Idraulico XXXX</t>
  </si>
  <si>
    <t>Ditta XXXX</t>
  </si>
  <si>
    <t>Incarico diretto</t>
  </si>
  <si>
    <t>Fornitore XXXX</t>
  </si>
  <si>
    <t>Invito</t>
  </si>
  <si>
    <t>Riferimento TI:</t>
  </si>
  <si>
    <t>Timbro e firme</t>
  </si>
  <si>
    <t>Totale Fr.</t>
  </si>
  <si>
    <t>Data stanziamento comunale:</t>
  </si>
  <si>
    <t>Osservazioni</t>
  </si>
  <si>
    <t>Data:</t>
  </si>
  <si>
    <t>Certifichiamo che le seguenti procedure di aggiudicazione sono avvenute in conformità alla Legge sulle commesse pubbliche (LCPubb)
e al concordato internazionale sugli appalti pubblici (CIAP).</t>
  </si>
  <si>
    <t>Procedura aggiudicazione (*)</t>
  </si>
  <si>
    <t>Pubblico concorso</t>
  </si>
  <si>
    <t>(*) Incarico diretto / Invito / Pubblico concorso</t>
  </si>
  <si>
    <t>Importo comunale stanziato, Fr.: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</si>
</sst>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Gill Sans Extra Bold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4" fontId="0" fillId="0" borderId="0" xfId="0" applyNumberFormat="1" applyFont="1" applyFill="1" applyBorder="1" applyAlignment="1">
      <alignment horizontal="left"/>
    </xf>
    <xf numFmtId="0" fontId="3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/>
    <xf numFmtId="0" fontId="6" fillId="0" borderId="0" xfId="0" applyFont="1"/>
    <xf numFmtId="14" fontId="0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 wrapText="1"/>
    </xf>
  </cellXfs>
  <cellStyles count="2">
    <cellStyle name="Normale" xfId="0" builtinId="0"/>
    <cellStyle name="Normale 2" xfId="1"/>
  </cellStyles>
  <dxfs count="11"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103443</xdr:rowOff>
    </xdr:to>
    <xdr:pic>
      <xdr:nvPicPr>
        <xdr:cNvPr id="3" name="Immagin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760"/>
        <a:stretch/>
      </xdr:blipFill>
      <xdr:spPr>
        <a:xfrm>
          <a:off x="0" y="0"/>
          <a:ext cx="676275" cy="370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ricapitolazione_costi" displayName="ricapitolazione_costi" ref="A14:E24" totalsRowCount="1" headerRowDxfId="10" dataDxfId="9">
  <autoFilter ref="A14:E23"/>
  <sortState ref="A16:F41">
    <sortCondition ref="A15:A41"/>
  </sortState>
  <tableColumns count="5">
    <tableColumn id="1" name="Offerente" totalsRowLabel="Totale Fr." dataDxfId="8" totalsRowDxfId="7"/>
    <tableColumn id="2" name="Importo di progetto" totalsRowFunction="sum" dataDxfId="6" totalsRowDxfId="5"/>
    <tableColumn id="3" name="Importo deliberato" totalsRowFunction="sum" dataDxfId="4" totalsRowDxfId="3"/>
    <tableColumn id="5" name="Procedura aggiudicazione (*)" dataDxfId="2" totalsRowDxfId="1"/>
    <tableColumn id="4" name="Osservazioni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32"/>
  <sheetViews>
    <sheetView tabSelected="1" zoomScaleNormal="100" workbookViewId="0">
      <selection activeCell="C4" sqref="C4"/>
    </sheetView>
  </sheetViews>
  <sheetFormatPr defaultRowHeight="15" x14ac:dyDescent="0.25"/>
  <cols>
    <col min="1" max="1" width="29.5703125" customWidth="1"/>
    <col min="2" max="3" width="19.5703125" customWidth="1"/>
    <col min="4" max="4" width="26.85546875" customWidth="1"/>
    <col min="5" max="5" width="35" customWidth="1"/>
    <col min="6" max="7" width="10" bestFit="1" customWidth="1"/>
  </cols>
  <sheetData>
    <row r="1" spans="1:7" ht="10.5" customHeight="1" x14ac:dyDescent="0.25">
      <c r="B1" s="13"/>
      <c r="C1" s="13"/>
      <c r="D1" s="13"/>
    </row>
    <row r="2" spans="1:7" ht="10.5" customHeight="1" x14ac:dyDescent="0.25"/>
    <row r="3" spans="1:7" ht="10.5" customHeight="1" x14ac:dyDescent="0.25">
      <c r="A3" s="1"/>
      <c r="B3" s="1"/>
      <c r="C3" s="1"/>
      <c r="D3" s="1"/>
      <c r="E3" s="1"/>
    </row>
    <row r="4" spans="1:7" ht="21.75" customHeight="1" x14ac:dyDescent="0.25">
      <c r="A4" s="12" t="s">
        <v>3</v>
      </c>
    </row>
    <row r="5" spans="1:7" ht="15.75" x14ac:dyDescent="0.25">
      <c r="A5" s="12" t="s">
        <v>4</v>
      </c>
    </row>
    <row r="6" spans="1:7" ht="30.75" customHeight="1" x14ac:dyDescent="0.25"/>
    <row r="7" spans="1:7" ht="15" customHeight="1" x14ac:dyDescent="0.25">
      <c r="A7" s="3" t="s">
        <v>0</v>
      </c>
      <c r="B7" s="8" t="s">
        <v>5</v>
      </c>
      <c r="D7" t="s">
        <v>22</v>
      </c>
      <c r="E7" s="3" t="s">
        <v>2</v>
      </c>
    </row>
    <row r="8" spans="1:7" x14ac:dyDescent="0.25">
      <c r="A8" s="3" t="s">
        <v>1</v>
      </c>
      <c r="B8" s="10" t="s">
        <v>6</v>
      </c>
      <c r="D8" s="3" t="s">
        <v>27</v>
      </c>
      <c r="E8" s="11">
        <v>690000</v>
      </c>
    </row>
    <row r="9" spans="1:7" x14ac:dyDescent="0.25">
      <c r="A9" s="3" t="s">
        <v>17</v>
      </c>
      <c r="B9" s="9">
        <v>9999</v>
      </c>
      <c r="D9" s="3" t="s">
        <v>20</v>
      </c>
      <c r="E9" s="18" t="s">
        <v>2</v>
      </c>
    </row>
    <row r="10" spans="1:7" x14ac:dyDescent="0.25">
      <c r="A10" s="3"/>
      <c r="B10" s="9"/>
      <c r="D10" s="9"/>
    </row>
    <row r="11" spans="1:7" x14ac:dyDescent="0.25">
      <c r="A11" s="3"/>
      <c r="B11" s="9"/>
      <c r="D11" s="9"/>
    </row>
    <row r="12" spans="1:7" ht="29.25" customHeight="1" x14ac:dyDescent="0.25">
      <c r="A12" s="19" t="s">
        <v>23</v>
      </c>
      <c r="B12" s="19"/>
      <c r="C12" s="19"/>
      <c r="D12" s="19"/>
      <c r="E12" s="19"/>
    </row>
    <row r="14" spans="1:7" ht="21" customHeight="1" x14ac:dyDescent="0.25">
      <c r="A14" s="4" t="s">
        <v>7</v>
      </c>
      <c r="B14" s="6" t="s">
        <v>8</v>
      </c>
      <c r="C14" s="6" t="s">
        <v>9</v>
      </c>
      <c r="D14" s="6" t="s">
        <v>24</v>
      </c>
      <c r="E14" s="6" t="s">
        <v>21</v>
      </c>
    </row>
    <row r="15" spans="1:7" ht="19.5" customHeight="1" x14ac:dyDescent="0.25">
      <c r="A15" s="5" t="s">
        <v>10</v>
      </c>
      <c r="B15" s="15">
        <v>65000</v>
      </c>
      <c r="C15" s="15">
        <v>64500</v>
      </c>
      <c r="D15" s="7" t="s">
        <v>14</v>
      </c>
      <c r="E15" s="3"/>
      <c r="G15" s="3"/>
    </row>
    <row r="16" spans="1:7" ht="19.5" customHeight="1" x14ac:dyDescent="0.25">
      <c r="A16" s="5" t="s">
        <v>11</v>
      </c>
      <c r="B16" s="15">
        <v>350000</v>
      </c>
      <c r="C16" s="15">
        <v>340000</v>
      </c>
      <c r="D16" s="7" t="s">
        <v>25</v>
      </c>
      <c r="E16" s="3"/>
    </row>
    <row r="17" spans="1:5" ht="19.5" customHeight="1" x14ac:dyDescent="0.25">
      <c r="A17" s="5" t="s">
        <v>12</v>
      </c>
      <c r="B17" s="15">
        <v>150000</v>
      </c>
      <c r="C17" s="15">
        <v>145000</v>
      </c>
      <c r="D17" s="7" t="s">
        <v>25</v>
      </c>
      <c r="E17" s="3"/>
    </row>
    <row r="18" spans="1:5" ht="19.5" customHeight="1" x14ac:dyDescent="0.25">
      <c r="A18" s="5" t="s">
        <v>13</v>
      </c>
      <c r="B18" s="15">
        <v>36000</v>
      </c>
      <c r="C18" s="15">
        <v>35200</v>
      </c>
      <c r="D18" s="7" t="s">
        <v>14</v>
      </c>
      <c r="E18" s="3"/>
    </row>
    <row r="19" spans="1:5" ht="19.5" customHeight="1" x14ac:dyDescent="0.25">
      <c r="A19" s="5" t="s">
        <v>15</v>
      </c>
      <c r="B19" s="15">
        <v>84000</v>
      </c>
      <c r="C19" s="15">
        <v>79000</v>
      </c>
      <c r="D19" s="7" t="s">
        <v>16</v>
      </c>
      <c r="E19" s="3"/>
    </row>
    <row r="20" spans="1:5" ht="19.5" customHeight="1" x14ac:dyDescent="0.25">
      <c r="A20" s="5"/>
      <c r="B20" s="15"/>
      <c r="C20" s="15"/>
      <c r="D20" s="7"/>
      <c r="E20" s="3"/>
    </row>
    <row r="21" spans="1:5" ht="19.5" customHeight="1" x14ac:dyDescent="0.25">
      <c r="A21" s="5"/>
      <c r="B21" s="15"/>
      <c r="C21" s="15"/>
      <c r="D21" s="7"/>
      <c r="E21" s="3"/>
    </row>
    <row r="22" spans="1:5" ht="19.5" customHeight="1" x14ac:dyDescent="0.25">
      <c r="A22" s="5"/>
      <c r="B22" s="15"/>
      <c r="C22" s="15"/>
      <c r="D22" s="7"/>
      <c r="E22" s="3"/>
    </row>
    <row r="23" spans="1:5" ht="19.5" customHeight="1" x14ac:dyDescent="0.25">
      <c r="A23" s="5"/>
      <c r="B23" s="15"/>
      <c r="C23" s="15"/>
      <c r="D23" s="7"/>
      <c r="E23" s="3"/>
    </row>
    <row r="24" spans="1:5" x14ac:dyDescent="0.25">
      <c r="A24" s="3" t="s">
        <v>19</v>
      </c>
      <c r="B24" s="15">
        <f>SUBTOTAL(109,ricapitolazione_costi[Importo di progetto])</f>
        <v>685000</v>
      </c>
      <c r="C24" s="15">
        <f>SUBTOTAL(109,ricapitolazione_costi[Importo deliberato])</f>
        <v>663700</v>
      </c>
      <c r="D24" s="7"/>
    </row>
    <row r="25" spans="1:5" x14ac:dyDescent="0.25">
      <c r="A25" s="17" t="s">
        <v>26</v>
      </c>
      <c r="B25" s="3"/>
      <c r="C25" s="3"/>
      <c r="D25" s="7"/>
    </row>
    <row r="27" spans="1:5" x14ac:dyDescent="0.25">
      <c r="A27" s="16"/>
      <c r="B27" s="16"/>
      <c r="C27" s="16"/>
      <c r="D27" s="16"/>
    </row>
    <row r="30" spans="1:5" x14ac:dyDescent="0.25">
      <c r="A30" s="14" t="s">
        <v>18</v>
      </c>
    </row>
    <row r="32" spans="1:5" x14ac:dyDescent="0.25">
      <c r="B32" s="2"/>
      <c r="C32" s="2"/>
      <c r="D32" s="2"/>
    </row>
  </sheetData>
  <mergeCells count="1">
    <mergeCell ref="A12:E12"/>
  </mergeCells>
  <pageMargins left="0.43307086614173229" right="0.23622047244094491" top="0.39370078740157483" bottom="0.74803149606299213" header="0.31496062992125984" footer="0.31496062992125984"/>
  <pageSetup paperSize="9" orientation="landscape" r:id="rId1"/>
  <headerFooter>
    <oddFooter>&amp;L&amp;5FORM Ricap-commesse_06.2018&amp;R&amp;5&amp;Z&amp;F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Ricapitolazione costi</vt:lpstr>
      <vt:lpstr>'Ricapitolazione costi'!Titoli_stampa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Prodam Tich Silvia</dc:creator>
  <cp:lastModifiedBy>UPAAI</cp:lastModifiedBy>
  <cp:lastPrinted>2018-06-15T12:23:59Z</cp:lastPrinted>
  <dcterms:created xsi:type="dcterms:W3CDTF">2015-12-10T14:06:17Z</dcterms:created>
  <dcterms:modified xsi:type="dcterms:W3CDTF">2018-11-16T14:01:37Z</dcterms:modified>
</cp:coreProperties>
</file>