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uments\PROMOZIONE DIRITTI BB\finanziamenti\2021\"/>
    </mc:Choice>
  </mc:AlternateContent>
  <bookViews>
    <workbookView xWindow="480" yWindow="120" windowWidth="27795" windowHeight="1258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I58" i="1" l="1"/>
  <c r="I57" i="1"/>
  <c r="I56" i="1"/>
  <c r="I55" i="1"/>
  <c r="I54" i="1"/>
  <c r="I53" i="1"/>
  <c r="I52" i="1"/>
  <c r="I48" i="1"/>
  <c r="I47" i="1"/>
  <c r="I46" i="1"/>
  <c r="I45" i="1"/>
  <c r="I44" i="1"/>
  <c r="I43" i="1"/>
  <c r="I41" i="1"/>
  <c r="I40" i="1"/>
  <c r="I39" i="1"/>
  <c r="I38" i="1"/>
  <c r="I37" i="1"/>
  <c r="I36" i="1"/>
  <c r="I35" i="1"/>
  <c r="I34" i="1"/>
  <c r="I33" i="1"/>
  <c r="I32" i="1"/>
  <c r="I29" i="1"/>
  <c r="I28" i="1"/>
  <c r="I27" i="1"/>
  <c r="I26" i="1"/>
  <c r="I25" i="1"/>
  <c r="I23" i="1"/>
  <c r="I22" i="1"/>
  <c r="I21" i="1"/>
  <c r="I20" i="1"/>
  <c r="I19" i="1"/>
  <c r="I17" i="1"/>
  <c r="I16" i="1"/>
  <c r="I59" i="1" l="1"/>
  <c r="I10" i="1" s="1"/>
  <c r="H59" i="1"/>
  <c r="H10" i="1" s="1"/>
  <c r="G59" i="1"/>
  <c r="G10" i="1" s="1"/>
  <c r="H42" i="1"/>
  <c r="G42" i="1"/>
  <c r="H31" i="1"/>
  <c r="G31" i="1"/>
  <c r="H24" i="1"/>
  <c r="G24" i="1"/>
  <c r="H18" i="1"/>
  <c r="G18" i="1"/>
  <c r="H15" i="1"/>
  <c r="G15" i="1"/>
  <c r="H30" i="1" l="1"/>
  <c r="G30" i="1"/>
  <c r="I15" i="1"/>
  <c r="H14" i="1"/>
  <c r="G14" i="1"/>
  <c r="I31" i="1"/>
  <c r="I42" i="1"/>
  <c r="I24" i="1"/>
  <c r="I18" i="1"/>
  <c r="H49" i="1" l="1"/>
  <c r="G49" i="1"/>
  <c r="I30" i="1"/>
  <c r="I14" i="1"/>
  <c r="G60" i="1" l="1"/>
  <c r="G11" i="1" s="1"/>
  <c r="G9" i="1"/>
  <c r="H60" i="1"/>
  <c r="H11" i="1" s="1"/>
  <c r="H9" i="1"/>
  <c r="I49" i="1"/>
  <c r="I60" i="1" l="1"/>
  <c r="I11" i="1" s="1"/>
  <c r="I9" i="1"/>
</calcChain>
</file>

<file path=xl/sharedStrings.xml><?xml version="1.0" encoding="utf-8"?>
<sst xmlns="http://schemas.openxmlformats.org/spreadsheetml/2006/main" count="62" uniqueCount="59">
  <si>
    <t>Esercizio:</t>
  </si>
  <si>
    <t>Ente:</t>
  </si>
  <si>
    <t>SPECCHIETTO RIASSUNTIVO</t>
  </si>
  <si>
    <t>COSTI D'ESERCIZIO TOTALI</t>
  </si>
  <si>
    <t>RICAVI D'ESERCIZIO TOTALI</t>
  </si>
  <si>
    <t>RISULTATO D'ESERCIZIO</t>
  </si>
  <si>
    <t>PREVENTIVO</t>
  </si>
  <si>
    <t>CONSUNTIVO</t>
  </si>
  <si>
    <t>DIFFERENZA</t>
  </si>
  <si>
    <t>1.</t>
  </si>
  <si>
    <t>Costi del personale</t>
  </si>
  <si>
    <t>Stipendi</t>
  </si>
  <si>
    <t>Stipendio responsabile</t>
  </si>
  <si>
    <t>Stipendi altro personale</t>
  </si>
  <si>
    <t>Oneri sociali e indennità</t>
  </si>
  <si>
    <t>Premio Cassa pensione</t>
  </si>
  <si>
    <t xml:space="preserve">Assicurazione infortuni professionali </t>
  </si>
  <si>
    <t xml:space="preserve">Assicurazione perdita di guadagno per malattia </t>
  </si>
  <si>
    <t xml:space="preserve">Contributi AVS e AD </t>
  </si>
  <si>
    <t xml:space="preserve">Altre prestazioni sociali </t>
  </si>
  <si>
    <t>Altri costi del personale</t>
  </si>
  <si>
    <t>Spese di formazione del personale</t>
  </si>
  <si>
    <t>Altri costi accessori per il personale</t>
  </si>
  <si>
    <t>Rimborso spese di trasferta</t>
  </si>
  <si>
    <t>Consulenze</t>
  </si>
  <si>
    <t xml:space="preserve">Supervisioni e valutazioni </t>
  </si>
  <si>
    <t>2.</t>
  </si>
  <si>
    <t>COSTI DEI PROGETTI</t>
  </si>
  <si>
    <t>Amministrazione, strumenti e struttura</t>
  </si>
  <si>
    <t>Acquisto e manutenzione software</t>
  </si>
  <si>
    <t>Altre prestazioni eseguite da terzi</t>
  </si>
  <si>
    <t>Spese bancarie</t>
  </si>
  <si>
    <t>Assicurazione responsabilità civile</t>
  </si>
  <si>
    <t>Altre assicurazioni</t>
  </si>
  <si>
    <t>Materiale d'ufficio</t>
  </si>
  <si>
    <t>Giornali, riviste, libri e documenti professionali</t>
  </si>
  <si>
    <t>Porti, spese postali e tasse conto corrente postale</t>
  </si>
  <si>
    <t>Telefono</t>
  </si>
  <si>
    <t>Promozione e informazione</t>
  </si>
  <si>
    <t>Altre spese amministrative</t>
  </si>
  <si>
    <t>Acquisti di materiale didattico</t>
  </si>
  <si>
    <t>Altre spese per attività con i bambini</t>
  </si>
  <si>
    <t>Spese di trasporto</t>
  </si>
  <si>
    <t>Altre spese varie d'esercizio</t>
  </si>
  <si>
    <t>TOTALE COSTI D'ESERCIZIO</t>
  </si>
  <si>
    <t>3.</t>
  </si>
  <si>
    <t>RICAVI</t>
  </si>
  <si>
    <t>Rette utenti a carico delle famiglie</t>
  </si>
  <si>
    <t>Rette utenti a carico di altri enti</t>
  </si>
  <si>
    <t>Contributi da enti</t>
  </si>
  <si>
    <t>Contributi da privati</t>
  </si>
  <si>
    <t>Contributi del Cantone</t>
  </si>
  <si>
    <t>Contributi dei Comuni</t>
  </si>
  <si>
    <t>Contributi della Confederazione</t>
  </si>
  <si>
    <t>TOTALE RICAVI</t>
  </si>
  <si>
    <t>RISULTATO D'ESERCIZIO (+/-)</t>
  </si>
  <si>
    <t xml:space="preserve">Affitto </t>
  </si>
  <si>
    <t>Spese di propaganda</t>
  </si>
  <si>
    <t>PIANO CONTABILE/CONTO ANNUALE D'ESERCIZIO PER PROGETTI: PROGRAMMA CANTONALE DI PROMOZIONE DEI DIRITTI DEL BAMBINO (2021 - 2024)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</si>
</sst>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fr.&quot;\ * #,##0.00_ ;_ &quot;fr.&quot;\ * \-#,##0.00_ ;_ &quot;fr.&quot;\ * &quot;-&quot;??_ ;_ @_ "/>
    <numFmt numFmtId="165" formatCode="_ [$fr.-810]\ * #,##0.00_ ;_ [$fr.-810]\ * \-#,##0.00_ ;_ [$fr.-810]\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 Narrow"/>
    </font>
    <font>
      <b/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02">
    <xf numFmtId="0" fontId="0" fillId="0" borderId="0" xfId="0"/>
    <xf numFmtId="0" fontId="1" fillId="0" borderId="0" xfId="0" applyFont="1" applyAlignment="1">
      <alignment horizontal="right"/>
    </xf>
    <xf numFmtId="165" fontId="1" fillId="0" borderId="0" xfId="0" applyNumberFormat="1" applyFont="1"/>
    <xf numFmtId="0" fontId="1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0" xfId="0" applyFont="1"/>
    <xf numFmtId="0" fontId="4" fillId="3" borderId="2" xfId="0" applyFont="1" applyFill="1" applyBorder="1" applyAlignment="1">
      <alignment horizontal="left"/>
    </xf>
    <xf numFmtId="0" fontId="1" fillId="0" borderId="0" xfId="0" applyFont="1" applyBorder="1"/>
    <xf numFmtId="0" fontId="2" fillId="4" borderId="6" xfId="0" applyFont="1" applyFill="1" applyBorder="1" applyAlignment="1">
      <alignment vertical="center"/>
    </xf>
    <xf numFmtId="0" fontId="1" fillId="4" borderId="7" xfId="0" applyFont="1" applyFill="1" applyBorder="1"/>
    <xf numFmtId="164" fontId="6" fillId="6" borderId="10" xfId="0" applyNumberFormat="1" applyFont="1" applyFill="1" applyBorder="1" applyAlignment="1">
      <alignment vertical="center"/>
    </xf>
    <xf numFmtId="164" fontId="9" fillId="0" borderId="10" xfId="1" applyNumberFormat="1" applyFont="1" applyFill="1" applyBorder="1" applyAlignment="1">
      <alignment vertical="center"/>
    </xf>
    <xf numFmtId="164" fontId="9" fillId="0" borderId="11" xfId="1" applyNumberFormat="1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165" fontId="1" fillId="0" borderId="12" xfId="1" applyNumberFormat="1" applyFont="1" applyFill="1" applyBorder="1" applyAlignment="1">
      <alignment vertical="top"/>
    </xf>
    <xf numFmtId="165" fontId="1" fillId="0" borderId="13" xfId="1" applyNumberFormat="1" applyFont="1" applyFill="1" applyBorder="1" applyAlignment="1">
      <alignment vertical="top"/>
    </xf>
    <xf numFmtId="165" fontId="1" fillId="0" borderId="12" xfId="1" applyNumberFormat="1" applyFont="1" applyFill="1" applyBorder="1" applyAlignment="1">
      <alignment vertical="center"/>
    </xf>
    <xf numFmtId="165" fontId="1" fillId="0" borderId="13" xfId="1" applyNumberFormat="1" applyFont="1" applyFill="1" applyBorder="1" applyAlignment="1">
      <alignment vertical="center"/>
    </xf>
    <xf numFmtId="165" fontId="1" fillId="0" borderId="10" xfId="1" applyNumberFormat="1" applyFont="1" applyFill="1" applyBorder="1" applyAlignment="1">
      <alignment vertical="center"/>
    </xf>
    <xf numFmtId="165" fontId="1" fillId="0" borderId="11" xfId="1" applyNumberFormat="1" applyFont="1" applyFill="1" applyBorder="1" applyAlignment="1">
      <alignment vertical="center"/>
    </xf>
    <xf numFmtId="165" fontId="1" fillId="0" borderId="12" xfId="1" applyNumberFormat="1" applyFont="1" applyFill="1" applyBorder="1" applyAlignment="1">
      <alignment horizontal="right" vertical="center"/>
    </xf>
    <xf numFmtId="165" fontId="1" fillId="0" borderId="13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65" fontId="1" fillId="7" borderId="10" xfId="1" applyNumberFormat="1" applyFont="1" applyFill="1" applyBorder="1" applyAlignment="1">
      <alignment vertical="center"/>
    </xf>
    <xf numFmtId="165" fontId="1" fillId="7" borderId="11" xfId="1" applyNumberFormat="1" applyFont="1" applyFill="1" applyBorder="1" applyAlignment="1">
      <alignment vertical="center"/>
    </xf>
    <xf numFmtId="165" fontId="1" fillId="0" borderId="12" xfId="0" applyNumberFormat="1" applyFont="1" applyBorder="1" applyAlignment="1">
      <alignment vertical="center"/>
    </xf>
    <xf numFmtId="165" fontId="1" fillId="0" borderId="13" xfId="0" applyNumberFormat="1" applyFont="1" applyBorder="1" applyAlignment="1">
      <alignment vertical="center"/>
    </xf>
    <xf numFmtId="165" fontId="1" fillId="5" borderId="12" xfId="0" applyNumberFormat="1" applyFont="1" applyFill="1" applyBorder="1" applyAlignment="1">
      <alignment vertical="center"/>
    </xf>
    <xf numFmtId="165" fontId="1" fillId="5" borderId="13" xfId="0" applyNumberFormat="1" applyFont="1" applyFill="1" applyBorder="1" applyAlignment="1">
      <alignment vertical="center"/>
    </xf>
    <xf numFmtId="0" fontId="6" fillId="8" borderId="14" xfId="0" applyFont="1" applyFill="1" applyBorder="1" applyAlignment="1">
      <alignment vertical="center"/>
    </xf>
    <xf numFmtId="165" fontId="6" fillId="8" borderId="15" xfId="0" applyNumberFormat="1" applyFont="1" applyFill="1" applyBorder="1" applyAlignment="1">
      <alignment vertical="center"/>
    </xf>
    <xf numFmtId="165" fontId="6" fillId="8" borderId="16" xfId="0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165" fontId="6" fillId="5" borderId="12" xfId="0" applyNumberFormat="1" applyFont="1" applyFill="1" applyBorder="1" applyAlignment="1">
      <alignment vertical="center"/>
    </xf>
    <xf numFmtId="165" fontId="6" fillId="5" borderId="13" xfId="0" applyNumberFormat="1" applyFont="1" applyFill="1" applyBorder="1" applyAlignment="1">
      <alignment vertical="center"/>
    </xf>
    <xf numFmtId="165" fontId="1" fillId="9" borderId="10" xfId="0" applyNumberFormat="1" applyFont="1" applyFill="1" applyBorder="1" applyAlignment="1">
      <alignment vertical="center"/>
    </xf>
    <xf numFmtId="165" fontId="1" fillId="9" borderId="11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6" fillId="9" borderId="14" xfId="0" applyFont="1" applyFill="1" applyBorder="1" applyAlignment="1">
      <alignment vertical="center"/>
    </xf>
    <xf numFmtId="165" fontId="6" fillId="9" borderId="15" xfId="0" applyNumberFormat="1" applyFont="1" applyFill="1" applyBorder="1" applyAlignment="1">
      <alignment vertical="center"/>
    </xf>
    <xf numFmtId="165" fontId="6" fillId="9" borderId="16" xfId="0" applyNumberFormat="1" applyFont="1" applyFill="1" applyBorder="1" applyAlignment="1">
      <alignment vertical="center"/>
    </xf>
    <xf numFmtId="0" fontId="6" fillId="10" borderId="14" xfId="0" applyFont="1" applyFill="1" applyBorder="1" applyAlignment="1">
      <alignment vertical="center"/>
    </xf>
    <xf numFmtId="165" fontId="6" fillId="10" borderId="17" xfId="0" applyNumberFormat="1" applyFont="1" applyFill="1" applyBorder="1" applyAlignment="1">
      <alignment vertical="center"/>
    </xf>
    <xf numFmtId="165" fontId="6" fillId="10" borderId="16" xfId="0" applyNumberFormat="1" applyFont="1" applyFill="1" applyBorder="1" applyAlignment="1">
      <alignment vertical="center"/>
    </xf>
    <xf numFmtId="165" fontId="6" fillId="10" borderId="15" xfId="0" applyNumberFormat="1" applyFont="1" applyFill="1" applyBorder="1" applyAlignment="1">
      <alignment vertical="center"/>
    </xf>
    <xf numFmtId="165" fontId="1" fillId="0" borderId="0" xfId="0" applyNumberFormat="1" applyFont="1" applyBorder="1"/>
    <xf numFmtId="165" fontId="6" fillId="5" borderId="9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65" fontId="1" fillId="0" borderId="20" xfId="0" applyNumberFormat="1" applyFont="1" applyBorder="1"/>
    <xf numFmtId="0" fontId="4" fillId="7" borderId="8" xfId="0" applyFont="1" applyFill="1" applyBorder="1" applyAlignment="1">
      <alignment vertical="center"/>
    </xf>
    <xf numFmtId="0" fontId="1" fillId="7" borderId="7" xfId="0" applyFont="1" applyFill="1" applyBorder="1" applyAlignment="1">
      <alignment vertical="center"/>
    </xf>
    <xf numFmtId="0" fontId="4" fillId="7" borderId="7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/>
    </xf>
    <xf numFmtId="0" fontId="4" fillId="7" borderId="6" xfId="0" applyFont="1" applyFill="1" applyBorder="1" applyAlignment="1">
      <alignment vertical="center"/>
    </xf>
    <xf numFmtId="0" fontId="7" fillId="6" borderId="27" xfId="1" quotePrefix="1" applyFont="1" applyFill="1" applyBorder="1" applyAlignment="1">
      <alignment horizontal="right" vertical="center"/>
    </xf>
    <xf numFmtId="0" fontId="8" fillId="0" borderId="27" xfId="1" applyFont="1" applyFill="1" applyBorder="1" applyAlignment="1">
      <alignment horizontal="right" vertical="center"/>
    </xf>
    <xf numFmtId="0" fontId="3" fillId="5" borderId="1" xfId="1" applyFont="1" applyFill="1" applyBorder="1" applyAlignment="1">
      <alignment horizontal="right" vertical="top" wrapText="1"/>
    </xf>
    <xf numFmtId="0" fontId="10" fillId="5" borderId="1" xfId="1" applyFont="1" applyFill="1" applyBorder="1" applyAlignment="1">
      <alignment horizontal="right" vertical="top" wrapText="1"/>
    </xf>
    <xf numFmtId="0" fontId="8" fillId="5" borderId="27" xfId="1" applyFont="1" applyFill="1" applyBorder="1" applyAlignment="1">
      <alignment horizontal="right" vertical="center"/>
    </xf>
    <xf numFmtId="0" fontId="11" fillId="5" borderId="1" xfId="1" applyFont="1" applyFill="1" applyBorder="1" applyAlignment="1">
      <alignment horizontal="right" vertical="top" wrapText="1"/>
    </xf>
    <xf numFmtId="0" fontId="1" fillId="5" borderId="1" xfId="0" applyFont="1" applyFill="1" applyBorder="1" applyAlignment="1">
      <alignment horizontal="right" vertical="center"/>
    </xf>
    <xf numFmtId="0" fontId="11" fillId="0" borderId="1" xfId="1" applyFont="1" applyFill="1" applyBorder="1" applyAlignment="1">
      <alignment horizontal="right" vertical="top" wrapText="1"/>
    </xf>
    <xf numFmtId="0" fontId="10" fillId="0" borderId="1" xfId="1" applyFont="1" applyFill="1" applyBorder="1" applyAlignment="1">
      <alignment horizontal="right" vertical="top" wrapText="1"/>
    </xf>
    <xf numFmtId="0" fontId="12" fillId="0" borderId="1" xfId="1" applyFont="1" applyFill="1" applyBorder="1" applyAlignment="1">
      <alignment horizontal="right" vertical="top" wrapText="1"/>
    </xf>
    <xf numFmtId="0" fontId="7" fillId="7" borderId="27" xfId="1" quotePrefix="1" applyFont="1" applyFill="1" applyBorder="1" applyAlignment="1">
      <alignment horizontal="right" vertical="center"/>
    </xf>
    <xf numFmtId="0" fontId="6" fillId="0" borderId="27" xfId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right" vertical="top" wrapText="1"/>
    </xf>
    <xf numFmtId="0" fontId="11" fillId="0" borderId="1" xfId="1" applyFont="1" applyFill="1" applyBorder="1" applyAlignment="1">
      <alignment horizontal="right" vertical="center" wrapText="1"/>
    </xf>
    <xf numFmtId="0" fontId="6" fillId="8" borderId="26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0" fontId="7" fillId="9" borderId="27" xfId="1" quotePrefix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6" fillId="9" borderId="26" xfId="0" applyFont="1" applyFill="1" applyBorder="1" applyAlignment="1">
      <alignment horizontal="right"/>
    </xf>
    <xf numFmtId="0" fontId="6" fillId="10" borderId="26" xfId="0" applyFont="1" applyFill="1" applyBorder="1" applyAlignment="1">
      <alignment horizontal="right"/>
    </xf>
    <xf numFmtId="0" fontId="11" fillId="0" borderId="18" xfId="1" applyFont="1" applyFill="1" applyBorder="1" applyAlignment="1">
      <alignment horizontal="right" vertical="top" wrapText="1"/>
    </xf>
    <xf numFmtId="0" fontId="1" fillId="0" borderId="19" xfId="0" applyFont="1" applyBorder="1" applyAlignment="1">
      <alignment vertical="center"/>
    </xf>
    <xf numFmtId="165" fontId="1" fillId="0" borderId="28" xfId="1" applyNumberFormat="1" applyFont="1" applyFill="1" applyBorder="1" applyAlignment="1">
      <alignment horizontal="right" vertical="center"/>
    </xf>
    <xf numFmtId="165" fontId="1" fillId="0" borderId="20" xfId="1" applyNumberFormat="1" applyFont="1" applyFill="1" applyBorder="1" applyAlignment="1">
      <alignment horizontal="right" vertical="center"/>
    </xf>
    <xf numFmtId="0" fontId="6" fillId="0" borderId="23" xfId="1" applyFont="1" applyFill="1" applyBorder="1" applyAlignment="1">
      <alignment horizontal="right" vertical="top"/>
    </xf>
    <xf numFmtId="165" fontId="1" fillId="0" borderId="22" xfId="1" applyNumberFormat="1" applyFont="1" applyFill="1" applyBorder="1" applyAlignment="1">
      <alignment horizontal="right" vertical="center"/>
    </xf>
    <xf numFmtId="165" fontId="1" fillId="0" borderId="25" xfId="1" applyNumberFormat="1" applyFont="1" applyFill="1" applyBorder="1" applyAlignment="1">
      <alignment horizontal="right" vertical="center"/>
    </xf>
    <xf numFmtId="0" fontId="2" fillId="4" borderId="29" xfId="0" applyFont="1" applyFill="1" applyBorder="1" applyAlignment="1">
      <alignment horizontal="center" vertical="center"/>
    </xf>
    <xf numFmtId="165" fontId="1" fillId="0" borderId="21" xfId="0" applyNumberFormat="1" applyFont="1" applyBorder="1"/>
    <xf numFmtId="165" fontId="1" fillId="0" borderId="29" xfId="0" applyNumberFormat="1" applyFont="1" applyBorder="1"/>
    <xf numFmtId="165" fontId="1" fillId="0" borderId="28" xfId="0" applyNumberFormat="1" applyFont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9" borderId="4" xfId="1" applyFont="1" applyFill="1" applyBorder="1" applyAlignment="1">
      <alignment horizontal="left" vertical="top" wrapText="1"/>
    </xf>
    <xf numFmtId="0" fontId="8" fillId="0" borderId="4" xfId="1" applyFont="1" applyFill="1" applyBorder="1" applyAlignment="1">
      <alignment horizontal="left" vertical="center" wrapText="1"/>
    </xf>
    <xf numFmtId="0" fontId="8" fillId="5" borderId="4" xfId="1" applyFont="1" applyFill="1" applyBorder="1" applyAlignment="1">
      <alignment horizontal="left" vertical="center" wrapText="1"/>
    </xf>
    <xf numFmtId="0" fontId="7" fillId="7" borderId="4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24" xfId="1" applyFont="1" applyFill="1" applyBorder="1" applyAlignment="1">
      <alignment horizontal="left" vertical="top" wrapText="1"/>
    </xf>
    <xf numFmtId="0" fontId="7" fillId="6" borderId="4" xfId="1" applyFont="1" applyFill="1" applyBorder="1" applyAlignment="1">
      <alignment horizontal="left" vertical="top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Normal="100" workbookViewId="0">
      <selection activeCell="U4" sqref="U4"/>
    </sheetView>
  </sheetViews>
  <sheetFormatPr defaultRowHeight="15" x14ac:dyDescent="0.25"/>
  <cols>
    <col min="1" max="1" width="4.7109375" customWidth="1"/>
    <col min="2" max="2" width="6" customWidth="1"/>
    <col min="3" max="5" width="8.140625" customWidth="1"/>
    <col min="6" max="6" width="6.7109375" customWidth="1"/>
    <col min="7" max="9" width="18.7109375" customWidth="1"/>
  </cols>
  <sheetData>
    <row r="1" spans="1:9" ht="49.5" customHeight="1" thickBot="1" x14ac:dyDescent="0.3">
      <c r="A1" s="86" t="s">
        <v>58</v>
      </c>
      <c r="B1" s="87"/>
      <c r="C1" s="87"/>
      <c r="D1" s="87"/>
      <c r="E1" s="87"/>
      <c r="F1" s="87"/>
      <c r="G1" s="87"/>
      <c r="H1" s="87"/>
      <c r="I1" s="88"/>
    </row>
    <row r="2" spans="1:9" ht="18" x14ac:dyDescent="0.25">
      <c r="A2" s="1"/>
      <c r="B2" s="4"/>
      <c r="C2" s="4"/>
      <c r="D2" s="4"/>
      <c r="E2" s="4"/>
      <c r="F2" s="4"/>
      <c r="G2" s="5"/>
      <c r="H2" s="2"/>
      <c r="I2" s="2"/>
    </row>
    <row r="3" spans="1:9" x14ac:dyDescent="0.25">
      <c r="A3" s="6" t="s">
        <v>0</v>
      </c>
      <c r="C3" s="7"/>
      <c r="D3" s="8"/>
      <c r="E3" s="3"/>
      <c r="F3" s="3"/>
      <c r="G3" s="2"/>
      <c r="H3" s="2"/>
      <c r="I3" s="2"/>
    </row>
    <row r="4" spans="1:9" x14ac:dyDescent="0.25">
      <c r="A4" s="1"/>
      <c r="B4" s="3"/>
      <c r="C4" s="3"/>
      <c r="D4" s="3"/>
      <c r="E4" s="3"/>
      <c r="F4" s="3"/>
      <c r="G4" s="2"/>
      <c r="H4" s="2"/>
      <c r="I4" s="2"/>
    </row>
    <row r="5" spans="1:9" x14ac:dyDescent="0.25">
      <c r="A5" s="6" t="s">
        <v>1</v>
      </c>
      <c r="C5" s="89"/>
      <c r="D5" s="90"/>
      <c r="E5" s="90"/>
      <c r="F5" s="91"/>
      <c r="G5" s="2"/>
      <c r="H5" s="2"/>
      <c r="I5" s="2"/>
    </row>
    <row r="6" spans="1:9" x14ac:dyDescent="0.25">
      <c r="A6" s="6"/>
      <c r="C6" s="53"/>
      <c r="D6" s="53"/>
      <c r="E6" s="53"/>
      <c r="F6" s="53"/>
      <c r="G6" s="2"/>
      <c r="H6" s="2"/>
      <c r="I6" s="2"/>
    </row>
    <row r="7" spans="1:9" ht="15.75" thickBot="1" x14ac:dyDescent="0.3">
      <c r="A7" s="1"/>
      <c r="B7" s="6"/>
      <c r="C7" s="3"/>
      <c r="D7" s="3"/>
      <c r="E7" s="3"/>
      <c r="F7" s="3"/>
      <c r="G7" s="2"/>
      <c r="H7" s="2"/>
      <c r="I7" s="2"/>
    </row>
    <row r="8" spans="1:9" ht="16.5" thickBot="1" x14ac:dyDescent="0.3">
      <c r="A8" s="9" t="s">
        <v>2</v>
      </c>
      <c r="B8" s="9"/>
      <c r="C8" s="10"/>
      <c r="D8" s="10"/>
      <c r="E8" s="10"/>
      <c r="F8" s="10"/>
      <c r="G8" s="48" t="s">
        <v>6</v>
      </c>
      <c r="H8" s="48" t="s">
        <v>7</v>
      </c>
      <c r="I8" s="82" t="s">
        <v>8</v>
      </c>
    </row>
    <row r="9" spans="1:9" ht="15.75" thickBot="1" x14ac:dyDescent="0.3">
      <c r="A9" s="54" t="s">
        <v>3</v>
      </c>
      <c r="B9" s="50"/>
      <c r="C9" s="50"/>
      <c r="D9" s="51"/>
      <c r="E9" s="51"/>
      <c r="F9" s="51"/>
      <c r="G9" s="84">
        <f>G49</f>
        <v>0</v>
      </c>
      <c r="H9" s="84">
        <f t="shared" ref="H9:I9" si="0">H49</f>
        <v>0</v>
      </c>
      <c r="I9" s="83">
        <f t="shared" si="0"/>
        <v>0</v>
      </c>
    </row>
    <row r="10" spans="1:9" ht="15.75" thickBot="1" x14ac:dyDescent="0.3">
      <c r="A10" s="54" t="s">
        <v>4</v>
      </c>
      <c r="B10" s="50"/>
      <c r="C10" s="50"/>
      <c r="D10" s="51"/>
      <c r="E10" s="51"/>
      <c r="F10" s="51"/>
      <c r="G10" s="84">
        <f>G59</f>
        <v>0</v>
      </c>
      <c r="H10" s="84">
        <f t="shared" ref="H10:I10" si="1">H59</f>
        <v>0</v>
      </c>
      <c r="I10" s="83">
        <f t="shared" si="1"/>
        <v>0</v>
      </c>
    </row>
    <row r="11" spans="1:9" ht="15.75" thickBot="1" x14ac:dyDescent="0.3">
      <c r="A11" s="54" t="s">
        <v>5</v>
      </c>
      <c r="B11" s="50"/>
      <c r="C11" s="50"/>
      <c r="D11" s="52"/>
      <c r="E11" s="52"/>
      <c r="F11" s="52"/>
      <c r="G11" s="85">
        <f>G60</f>
        <v>0</v>
      </c>
      <c r="H11" s="85">
        <f t="shared" ref="H11:I11" si="2">H60</f>
        <v>0</v>
      </c>
      <c r="I11" s="49">
        <f t="shared" si="2"/>
        <v>0</v>
      </c>
    </row>
    <row r="12" spans="1:9" ht="15.75" thickBot="1" x14ac:dyDescent="0.3">
      <c r="A12" s="1"/>
      <c r="B12" s="6"/>
      <c r="C12" s="3"/>
      <c r="D12" s="3"/>
      <c r="E12" s="3"/>
      <c r="F12" s="3"/>
      <c r="G12" s="3"/>
      <c r="H12" s="3"/>
      <c r="I12" s="3"/>
    </row>
    <row r="13" spans="1:9" x14ac:dyDescent="0.25">
      <c r="A13" s="92"/>
      <c r="B13" s="93"/>
      <c r="C13" s="93"/>
      <c r="D13" s="93"/>
      <c r="E13" s="93"/>
      <c r="F13" s="94"/>
      <c r="G13" s="47" t="s">
        <v>6</v>
      </c>
      <c r="H13" s="47" t="s">
        <v>7</v>
      </c>
      <c r="I13" s="47" t="s">
        <v>8</v>
      </c>
    </row>
    <row r="14" spans="1:9" ht="20.25" x14ac:dyDescent="0.25">
      <c r="A14" s="55" t="s">
        <v>9</v>
      </c>
      <c r="B14" s="101" t="s">
        <v>10</v>
      </c>
      <c r="C14" s="101"/>
      <c r="D14" s="101"/>
      <c r="E14" s="101"/>
      <c r="F14" s="101"/>
      <c r="G14" s="11">
        <f>G15+G18+G24</f>
        <v>0</v>
      </c>
      <c r="H14" s="11">
        <f t="shared" ref="H14:I14" si="3">H15+H18+H24</f>
        <v>0</v>
      </c>
      <c r="I14" s="11">
        <f t="shared" si="3"/>
        <v>0</v>
      </c>
    </row>
    <row r="15" spans="1:9" x14ac:dyDescent="0.25">
      <c r="A15" s="56">
        <v>1.1000000000000001</v>
      </c>
      <c r="B15" s="96" t="s">
        <v>11</v>
      </c>
      <c r="C15" s="96"/>
      <c r="D15" s="96"/>
      <c r="E15" s="96"/>
      <c r="F15" s="96"/>
      <c r="G15" s="12">
        <f t="shared" ref="G15:I15" si="4">SUM(G16:G17)</f>
        <v>0</v>
      </c>
      <c r="H15" s="13">
        <f t="shared" si="4"/>
        <v>0</v>
      </c>
      <c r="I15" s="12">
        <f t="shared" si="4"/>
        <v>0</v>
      </c>
    </row>
    <row r="16" spans="1:9" ht="18" x14ac:dyDescent="0.25">
      <c r="A16" s="57"/>
      <c r="B16" s="14" t="s">
        <v>12</v>
      </c>
      <c r="C16" s="14"/>
      <c r="D16" s="14"/>
      <c r="E16" s="14"/>
      <c r="F16" s="14"/>
      <c r="G16" s="15">
        <v>0</v>
      </c>
      <c r="H16" s="16">
        <v>0</v>
      </c>
      <c r="I16" s="15">
        <f>H16-G16</f>
        <v>0</v>
      </c>
    </row>
    <row r="17" spans="1:9" ht="18.75" x14ac:dyDescent="0.25">
      <c r="A17" s="58"/>
      <c r="B17" s="14" t="s">
        <v>13</v>
      </c>
      <c r="C17" s="14"/>
      <c r="D17" s="14"/>
      <c r="E17" s="14"/>
      <c r="F17" s="14"/>
      <c r="G17" s="15">
        <v>0</v>
      </c>
      <c r="H17" s="16">
        <v>0</v>
      </c>
      <c r="I17" s="15">
        <f>H17-G17</f>
        <v>0</v>
      </c>
    </row>
    <row r="18" spans="1:9" x14ac:dyDescent="0.25">
      <c r="A18" s="59">
        <v>1.2</v>
      </c>
      <c r="B18" s="97" t="s">
        <v>14</v>
      </c>
      <c r="C18" s="97"/>
      <c r="D18" s="97"/>
      <c r="E18" s="97"/>
      <c r="F18" s="97"/>
      <c r="G18" s="12">
        <f t="shared" ref="G18:I18" si="5">SUM(G19:G23)</f>
        <v>0</v>
      </c>
      <c r="H18" s="13">
        <f t="shared" si="5"/>
        <v>0</v>
      </c>
      <c r="I18" s="12">
        <f t="shared" si="5"/>
        <v>0</v>
      </c>
    </row>
    <row r="19" spans="1:9" ht="18" x14ac:dyDescent="0.25">
      <c r="A19" s="60"/>
      <c r="B19" s="14" t="s">
        <v>15</v>
      </c>
      <c r="C19" s="14"/>
      <c r="D19" s="14"/>
      <c r="E19" s="14"/>
      <c r="F19" s="14"/>
      <c r="G19" s="17">
        <v>0</v>
      </c>
      <c r="H19" s="18">
        <v>0</v>
      </c>
      <c r="I19" s="15">
        <f t="shared" ref="I19:I29" si="6">H19-G19</f>
        <v>0</v>
      </c>
    </row>
    <row r="20" spans="1:9" ht="18" x14ac:dyDescent="0.25">
      <c r="A20" s="60"/>
      <c r="B20" s="14" t="s">
        <v>16</v>
      </c>
      <c r="C20" s="14"/>
      <c r="D20" s="14"/>
      <c r="E20" s="14"/>
      <c r="F20" s="14"/>
      <c r="G20" s="17">
        <v>0</v>
      </c>
      <c r="H20" s="18">
        <v>0</v>
      </c>
      <c r="I20" s="15">
        <f t="shared" si="6"/>
        <v>0</v>
      </c>
    </row>
    <row r="21" spans="1:9" ht="18.75" x14ac:dyDescent="0.25">
      <c r="A21" s="58"/>
      <c r="B21" s="14" t="s">
        <v>17</v>
      </c>
      <c r="C21" s="14"/>
      <c r="D21" s="14"/>
      <c r="E21" s="14"/>
      <c r="F21" s="14"/>
      <c r="G21" s="17">
        <v>0</v>
      </c>
      <c r="H21" s="18">
        <v>0</v>
      </c>
      <c r="I21" s="15">
        <f t="shared" si="6"/>
        <v>0</v>
      </c>
    </row>
    <row r="22" spans="1:9" ht="18" x14ac:dyDescent="0.25">
      <c r="A22" s="60"/>
      <c r="B22" s="14" t="s">
        <v>18</v>
      </c>
      <c r="C22" s="14"/>
      <c r="D22" s="14"/>
      <c r="E22" s="14"/>
      <c r="F22" s="14"/>
      <c r="G22" s="17">
        <v>0</v>
      </c>
      <c r="H22" s="18">
        <v>0</v>
      </c>
      <c r="I22" s="15">
        <f t="shared" si="6"/>
        <v>0</v>
      </c>
    </row>
    <row r="23" spans="1:9" ht="18.75" x14ac:dyDescent="0.25">
      <c r="A23" s="58"/>
      <c r="B23" s="14" t="s">
        <v>19</v>
      </c>
      <c r="C23" s="14"/>
      <c r="D23" s="14"/>
      <c r="E23" s="14"/>
      <c r="F23" s="14"/>
      <c r="G23" s="17">
        <v>0</v>
      </c>
      <c r="H23" s="18">
        <v>0</v>
      </c>
      <c r="I23" s="15">
        <f t="shared" si="6"/>
        <v>0</v>
      </c>
    </row>
    <row r="24" spans="1:9" x14ac:dyDescent="0.25">
      <c r="A24" s="59">
        <v>1.3</v>
      </c>
      <c r="B24" s="97" t="s">
        <v>20</v>
      </c>
      <c r="C24" s="97"/>
      <c r="D24" s="97"/>
      <c r="E24" s="97"/>
      <c r="F24" s="97"/>
      <c r="G24" s="19">
        <f t="shared" ref="G24:I24" si="7">SUM(G25:G29)</f>
        <v>0</v>
      </c>
      <c r="H24" s="20">
        <f t="shared" si="7"/>
        <v>0</v>
      </c>
      <c r="I24" s="19">
        <f t="shared" si="7"/>
        <v>0</v>
      </c>
    </row>
    <row r="25" spans="1:9" x14ac:dyDescent="0.25">
      <c r="A25" s="61"/>
      <c r="B25" s="14" t="s">
        <v>21</v>
      </c>
      <c r="C25" s="14"/>
      <c r="D25" s="14"/>
      <c r="E25" s="14"/>
      <c r="F25" s="14"/>
      <c r="G25" s="17">
        <v>0</v>
      </c>
      <c r="H25" s="18">
        <v>0</v>
      </c>
      <c r="I25" s="15">
        <f t="shared" si="6"/>
        <v>0</v>
      </c>
    </row>
    <row r="26" spans="1:9" ht="18" x14ac:dyDescent="0.25">
      <c r="A26" s="60"/>
      <c r="B26" s="14" t="s">
        <v>22</v>
      </c>
      <c r="C26" s="14"/>
      <c r="D26" s="14"/>
      <c r="E26" s="14"/>
      <c r="F26" s="14"/>
      <c r="G26" s="21">
        <v>0</v>
      </c>
      <c r="H26" s="22">
        <v>0</v>
      </c>
      <c r="I26" s="15">
        <f t="shared" si="6"/>
        <v>0</v>
      </c>
    </row>
    <row r="27" spans="1:9" ht="18" x14ac:dyDescent="0.25">
      <c r="A27" s="62"/>
      <c r="B27" s="23" t="s">
        <v>23</v>
      </c>
      <c r="C27" s="23"/>
      <c r="D27" s="23"/>
      <c r="E27" s="23"/>
      <c r="F27" s="23"/>
      <c r="G27" s="21">
        <v>0</v>
      </c>
      <c r="H27" s="22">
        <v>0</v>
      </c>
      <c r="I27" s="15">
        <f t="shared" si="6"/>
        <v>0</v>
      </c>
    </row>
    <row r="28" spans="1:9" ht="18.75" x14ac:dyDescent="0.25">
      <c r="A28" s="63"/>
      <c r="B28" s="23" t="s">
        <v>24</v>
      </c>
      <c r="C28" s="23"/>
      <c r="D28" s="23"/>
      <c r="E28" s="23"/>
      <c r="F28" s="23"/>
      <c r="G28" s="17">
        <v>0</v>
      </c>
      <c r="H28" s="18">
        <v>0</v>
      </c>
      <c r="I28" s="15">
        <f t="shared" si="6"/>
        <v>0</v>
      </c>
    </row>
    <row r="29" spans="1:9" ht="18.75" x14ac:dyDescent="0.25">
      <c r="A29" s="64"/>
      <c r="B29" s="23" t="s">
        <v>25</v>
      </c>
      <c r="C29" s="23"/>
      <c r="D29" s="23"/>
      <c r="E29" s="23"/>
      <c r="F29" s="23"/>
      <c r="G29" s="17">
        <v>0</v>
      </c>
      <c r="H29" s="18">
        <v>0</v>
      </c>
      <c r="I29" s="15">
        <f t="shared" si="6"/>
        <v>0</v>
      </c>
    </row>
    <row r="30" spans="1:9" ht="20.25" x14ac:dyDescent="0.25">
      <c r="A30" s="65" t="s">
        <v>26</v>
      </c>
      <c r="B30" s="98" t="s">
        <v>27</v>
      </c>
      <c r="C30" s="98"/>
      <c r="D30" s="98"/>
      <c r="E30" s="98"/>
      <c r="F30" s="98"/>
      <c r="G30" s="24">
        <f>SUM(G31+G42)</f>
        <v>0</v>
      </c>
      <c r="H30" s="25">
        <f>SUM(H31+H42)</f>
        <v>0</v>
      </c>
      <c r="I30" s="24">
        <f>SUM(I31+I42)</f>
        <v>0</v>
      </c>
    </row>
    <row r="31" spans="1:9" x14ac:dyDescent="0.25">
      <c r="A31" s="66">
        <v>2.1</v>
      </c>
      <c r="B31" s="99" t="s">
        <v>28</v>
      </c>
      <c r="C31" s="99"/>
      <c r="D31" s="99"/>
      <c r="E31" s="99"/>
      <c r="F31" s="99"/>
      <c r="G31" s="19">
        <f>SUM(G32:G41)</f>
        <v>0</v>
      </c>
      <c r="H31" s="20">
        <f>SUM(H32:H41)</f>
        <v>0</v>
      </c>
      <c r="I31" s="19">
        <f>SUM(I32:I41)</f>
        <v>0</v>
      </c>
    </row>
    <row r="32" spans="1:9" ht="18.75" x14ac:dyDescent="0.25">
      <c r="A32" s="63"/>
      <c r="B32" s="23" t="s">
        <v>29</v>
      </c>
      <c r="C32" s="23"/>
      <c r="D32" s="23"/>
      <c r="E32" s="23"/>
      <c r="F32" s="23"/>
      <c r="G32" s="17">
        <v>0</v>
      </c>
      <c r="H32" s="18">
        <v>0</v>
      </c>
      <c r="I32" s="15">
        <f t="shared" ref="I32:I48" si="8">H32-G32</f>
        <v>0</v>
      </c>
    </row>
    <row r="33" spans="1:9" ht="18" x14ac:dyDescent="0.25">
      <c r="A33" s="62"/>
      <c r="B33" s="23" t="s">
        <v>30</v>
      </c>
      <c r="C33" s="23"/>
      <c r="D33" s="23"/>
      <c r="E33" s="23"/>
      <c r="F33" s="23"/>
      <c r="G33" s="17">
        <v>0</v>
      </c>
      <c r="H33" s="18">
        <v>0</v>
      </c>
      <c r="I33" s="15">
        <f t="shared" si="8"/>
        <v>0</v>
      </c>
    </row>
    <row r="34" spans="1:9" ht="18" x14ac:dyDescent="0.25">
      <c r="A34" s="62"/>
      <c r="B34" s="23" t="s">
        <v>56</v>
      </c>
      <c r="C34" s="23"/>
      <c r="D34" s="23"/>
      <c r="E34" s="23"/>
      <c r="F34" s="23"/>
      <c r="G34" s="17">
        <v>0</v>
      </c>
      <c r="H34" s="18">
        <v>0</v>
      </c>
      <c r="I34" s="15">
        <f t="shared" si="8"/>
        <v>0</v>
      </c>
    </row>
    <row r="35" spans="1:9" ht="18" x14ac:dyDescent="0.25">
      <c r="A35" s="62"/>
      <c r="B35" s="23" t="s">
        <v>31</v>
      </c>
      <c r="C35" s="23"/>
      <c r="D35" s="23"/>
      <c r="E35" s="23"/>
      <c r="F35" s="23"/>
      <c r="G35" s="21">
        <v>0</v>
      </c>
      <c r="H35" s="22">
        <v>0</v>
      </c>
      <c r="I35" s="15">
        <f t="shared" si="8"/>
        <v>0</v>
      </c>
    </row>
    <row r="36" spans="1:9" ht="18.75" x14ac:dyDescent="0.25">
      <c r="A36" s="64"/>
      <c r="B36" s="23" t="s">
        <v>32</v>
      </c>
      <c r="C36" s="23"/>
      <c r="D36" s="23"/>
      <c r="E36" s="23"/>
      <c r="F36" s="23"/>
      <c r="G36" s="21">
        <v>0</v>
      </c>
      <c r="H36" s="22">
        <v>0</v>
      </c>
      <c r="I36" s="15">
        <f t="shared" si="8"/>
        <v>0</v>
      </c>
    </row>
    <row r="37" spans="1:9" ht="18" x14ac:dyDescent="0.25">
      <c r="A37" s="67"/>
      <c r="B37" s="23" t="s">
        <v>33</v>
      </c>
      <c r="C37" s="23"/>
      <c r="D37" s="23"/>
      <c r="E37" s="23"/>
      <c r="F37" s="23"/>
      <c r="G37" s="21">
        <v>0</v>
      </c>
      <c r="H37" s="22">
        <v>0</v>
      </c>
      <c r="I37" s="15">
        <f t="shared" si="8"/>
        <v>0</v>
      </c>
    </row>
    <row r="38" spans="1:9" ht="18" x14ac:dyDescent="0.25">
      <c r="A38" s="62"/>
      <c r="B38" s="23" t="s">
        <v>34</v>
      </c>
      <c r="C38" s="23"/>
      <c r="D38" s="23"/>
      <c r="E38" s="23"/>
      <c r="F38" s="23"/>
      <c r="G38" s="21">
        <v>0</v>
      </c>
      <c r="H38" s="22">
        <v>0</v>
      </c>
      <c r="I38" s="15">
        <f t="shared" si="8"/>
        <v>0</v>
      </c>
    </row>
    <row r="39" spans="1:9" ht="18" x14ac:dyDescent="0.25">
      <c r="A39" s="62"/>
      <c r="B39" s="23" t="s">
        <v>35</v>
      </c>
      <c r="C39" s="23"/>
      <c r="D39" s="23"/>
      <c r="E39" s="23"/>
      <c r="F39" s="23"/>
      <c r="G39" s="21">
        <v>0</v>
      </c>
      <c r="H39" s="22">
        <v>0</v>
      </c>
      <c r="I39" s="15">
        <f t="shared" si="8"/>
        <v>0</v>
      </c>
    </row>
    <row r="40" spans="1:9" ht="18" x14ac:dyDescent="0.25">
      <c r="A40" s="62"/>
      <c r="B40" s="23" t="s">
        <v>36</v>
      </c>
      <c r="C40" s="23"/>
      <c r="D40" s="23"/>
      <c r="E40" s="23"/>
      <c r="F40" s="23"/>
      <c r="G40" s="21">
        <v>0</v>
      </c>
      <c r="H40" s="22">
        <v>0</v>
      </c>
      <c r="I40" s="15">
        <f t="shared" si="8"/>
        <v>0</v>
      </c>
    </row>
    <row r="41" spans="1:9" ht="18.75" thickBot="1" x14ac:dyDescent="0.3">
      <c r="A41" s="75"/>
      <c r="B41" s="76" t="s">
        <v>37</v>
      </c>
      <c r="C41" s="76"/>
      <c r="D41" s="76"/>
      <c r="E41" s="76"/>
      <c r="F41" s="76"/>
      <c r="G41" s="77">
        <v>0</v>
      </c>
      <c r="H41" s="78">
        <v>0</v>
      </c>
      <c r="I41" s="15">
        <f t="shared" si="8"/>
        <v>0</v>
      </c>
    </row>
    <row r="42" spans="1:9" x14ac:dyDescent="0.25">
      <c r="A42" s="79">
        <v>2.2000000000000002</v>
      </c>
      <c r="B42" s="100" t="s">
        <v>38</v>
      </c>
      <c r="C42" s="100"/>
      <c r="D42" s="100"/>
      <c r="E42" s="100"/>
      <c r="F42" s="100"/>
      <c r="G42" s="80">
        <f>SUM(G43:G48)</f>
        <v>0</v>
      </c>
      <c r="H42" s="81">
        <f>SUM(H43:H48)</f>
        <v>0</v>
      </c>
      <c r="I42" s="80">
        <f>SUM(I43:I48)</f>
        <v>0</v>
      </c>
    </row>
    <row r="43" spans="1:9" ht="18.75" x14ac:dyDescent="0.25">
      <c r="A43" s="64"/>
      <c r="B43" s="23" t="s">
        <v>57</v>
      </c>
      <c r="C43" s="23"/>
      <c r="D43" s="23"/>
      <c r="E43" s="23"/>
      <c r="F43" s="23"/>
      <c r="G43" s="26">
        <v>0</v>
      </c>
      <c r="H43" s="27">
        <v>0</v>
      </c>
      <c r="I43" s="15">
        <f t="shared" si="8"/>
        <v>0</v>
      </c>
    </row>
    <row r="44" spans="1:9" ht="18" x14ac:dyDescent="0.25">
      <c r="A44" s="67"/>
      <c r="B44" s="23" t="s">
        <v>39</v>
      </c>
      <c r="C44" s="23"/>
      <c r="D44" s="23"/>
      <c r="E44" s="23"/>
      <c r="F44" s="23"/>
      <c r="G44" s="26">
        <v>0</v>
      </c>
      <c r="H44" s="27">
        <v>0</v>
      </c>
      <c r="I44" s="15">
        <f t="shared" si="8"/>
        <v>0</v>
      </c>
    </row>
    <row r="45" spans="1:9" ht="18" x14ac:dyDescent="0.25">
      <c r="A45" s="67"/>
      <c r="B45" s="23" t="s">
        <v>40</v>
      </c>
      <c r="C45" s="23"/>
      <c r="D45" s="23"/>
      <c r="E45" s="23"/>
      <c r="F45" s="23"/>
      <c r="G45" s="26">
        <v>0</v>
      </c>
      <c r="H45" s="27">
        <v>0</v>
      </c>
      <c r="I45" s="15">
        <f t="shared" si="8"/>
        <v>0</v>
      </c>
    </row>
    <row r="46" spans="1:9" ht="18" x14ac:dyDescent="0.25">
      <c r="A46" s="68"/>
      <c r="B46" s="23" t="s">
        <v>41</v>
      </c>
      <c r="C46" s="23"/>
      <c r="D46" s="23"/>
      <c r="E46" s="23"/>
      <c r="F46" s="23"/>
      <c r="G46" s="26">
        <v>0</v>
      </c>
      <c r="H46" s="27">
        <v>0</v>
      </c>
      <c r="I46" s="15">
        <f t="shared" si="8"/>
        <v>0</v>
      </c>
    </row>
    <row r="47" spans="1:9" ht="18" x14ac:dyDescent="0.25">
      <c r="A47" s="68"/>
      <c r="B47" s="23" t="s">
        <v>42</v>
      </c>
      <c r="C47" s="23"/>
      <c r="D47" s="23"/>
      <c r="E47" s="23"/>
      <c r="F47" s="23"/>
      <c r="G47" s="26">
        <v>0</v>
      </c>
      <c r="H47" s="27">
        <v>0</v>
      </c>
      <c r="I47" s="15">
        <f t="shared" si="8"/>
        <v>0</v>
      </c>
    </row>
    <row r="48" spans="1:9" ht="18" x14ac:dyDescent="0.25">
      <c r="A48" s="57"/>
      <c r="B48" s="14" t="s">
        <v>43</v>
      </c>
      <c r="C48" s="14"/>
      <c r="D48" s="14"/>
      <c r="E48" s="14"/>
      <c r="F48" s="14"/>
      <c r="G48" s="28">
        <v>0</v>
      </c>
      <c r="H48" s="29">
        <v>0</v>
      </c>
      <c r="I48" s="15">
        <f t="shared" si="8"/>
        <v>0</v>
      </c>
    </row>
    <row r="49" spans="1:9" ht="15.75" thickBot="1" x14ac:dyDescent="0.3">
      <c r="A49" s="69"/>
      <c r="B49" s="30" t="s">
        <v>44</v>
      </c>
      <c r="C49" s="30"/>
      <c r="D49" s="30"/>
      <c r="E49" s="30"/>
      <c r="F49" s="30"/>
      <c r="G49" s="31">
        <f>G30+G14</f>
        <v>0</v>
      </c>
      <c r="H49" s="32">
        <f>H30+H14</f>
        <v>0</v>
      </c>
      <c r="I49" s="31">
        <f>I30+I14</f>
        <v>0</v>
      </c>
    </row>
    <row r="50" spans="1:9" ht="15.75" thickTop="1" x14ac:dyDescent="0.25">
      <c r="A50" s="70"/>
      <c r="B50" s="33"/>
      <c r="C50" s="33"/>
      <c r="D50" s="33"/>
      <c r="E50" s="33"/>
      <c r="F50" s="33"/>
      <c r="G50" s="34"/>
      <c r="H50" s="35"/>
      <c r="I50" s="34"/>
    </row>
    <row r="51" spans="1:9" ht="20.25" x14ac:dyDescent="0.25">
      <c r="A51" s="71" t="s">
        <v>45</v>
      </c>
      <c r="B51" s="95" t="s">
        <v>46</v>
      </c>
      <c r="C51" s="95"/>
      <c r="D51" s="95"/>
      <c r="E51" s="95"/>
      <c r="F51" s="95"/>
      <c r="G51" s="36"/>
      <c r="H51" s="37"/>
      <c r="I51" s="36"/>
    </row>
    <row r="52" spans="1:9" x14ac:dyDescent="0.25">
      <c r="A52" s="72"/>
      <c r="B52" s="23" t="s">
        <v>47</v>
      </c>
      <c r="C52" s="23"/>
      <c r="D52" s="23"/>
      <c r="E52" s="23"/>
      <c r="F52" s="23"/>
      <c r="G52" s="26">
        <v>0</v>
      </c>
      <c r="H52" s="27">
        <v>0</v>
      </c>
      <c r="I52" s="15">
        <f t="shared" ref="I52:I58" si="9">H52-G52</f>
        <v>0</v>
      </c>
    </row>
    <row r="53" spans="1:9" x14ac:dyDescent="0.25">
      <c r="A53" s="72"/>
      <c r="B53" s="23" t="s">
        <v>48</v>
      </c>
      <c r="C53" s="23"/>
      <c r="D53" s="23"/>
      <c r="E53" s="23"/>
      <c r="F53" s="23"/>
      <c r="G53" s="26">
        <v>0</v>
      </c>
      <c r="H53" s="27">
        <v>0</v>
      </c>
      <c r="I53" s="15">
        <f t="shared" si="9"/>
        <v>0</v>
      </c>
    </row>
    <row r="54" spans="1:9" x14ac:dyDescent="0.25">
      <c r="A54" s="72"/>
      <c r="B54" s="23" t="s">
        <v>49</v>
      </c>
      <c r="C54" s="23"/>
      <c r="D54" s="23"/>
      <c r="E54" s="23"/>
      <c r="F54" s="23"/>
      <c r="G54" s="26">
        <v>0</v>
      </c>
      <c r="H54" s="27">
        <v>0</v>
      </c>
      <c r="I54" s="15">
        <f t="shared" si="9"/>
        <v>0</v>
      </c>
    </row>
    <row r="55" spans="1:9" x14ac:dyDescent="0.25">
      <c r="A55" s="72"/>
      <c r="B55" s="23" t="s">
        <v>50</v>
      </c>
      <c r="C55" s="23"/>
      <c r="D55" s="23"/>
      <c r="E55" s="23"/>
      <c r="F55" s="23"/>
      <c r="G55" s="26">
        <v>0</v>
      </c>
      <c r="H55" s="27">
        <v>0</v>
      </c>
      <c r="I55" s="15">
        <f t="shared" si="9"/>
        <v>0</v>
      </c>
    </row>
    <row r="56" spans="1:9" x14ac:dyDescent="0.25">
      <c r="A56" s="72"/>
      <c r="B56" s="23" t="s">
        <v>51</v>
      </c>
      <c r="C56" s="23"/>
      <c r="D56" s="23"/>
      <c r="E56" s="23"/>
      <c r="F56" s="23"/>
      <c r="G56" s="26">
        <v>0</v>
      </c>
      <c r="H56" s="27">
        <v>0</v>
      </c>
      <c r="I56" s="15">
        <f t="shared" si="9"/>
        <v>0</v>
      </c>
    </row>
    <row r="57" spans="1:9" x14ac:dyDescent="0.25">
      <c r="A57" s="72"/>
      <c r="B57" s="23" t="s">
        <v>52</v>
      </c>
      <c r="C57" s="23"/>
      <c r="D57" s="23"/>
      <c r="E57" s="23"/>
      <c r="F57" s="23"/>
      <c r="G57" s="26">
        <v>0</v>
      </c>
      <c r="H57" s="27">
        <v>0</v>
      </c>
      <c r="I57" s="15">
        <f t="shared" si="9"/>
        <v>0</v>
      </c>
    </row>
    <row r="58" spans="1:9" x14ac:dyDescent="0.25">
      <c r="A58" s="72"/>
      <c r="B58" s="23" t="s">
        <v>53</v>
      </c>
      <c r="C58" s="23"/>
      <c r="D58" s="23"/>
      <c r="E58" s="23"/>
      <c r="F58" s="23"/>
      <c r="G58" s="26">
        <v>0</v>
      </c>
      <c r="H58" s="27">
        <v>0</v>
      </c>
      <c r="I58" s="15">
        <f t="shared" si="9"/>
        <v>0</v>
      </c>
    </row>
    <row r="59" spans="1:9" ht="15.75" thickBot="1" x14ac:dyDescent="0.3">
      <c r="A59" s="73"/>
      <c r="B59" s="39" t="s">
        <v>54</v>
      </c>
      <c r="C59" s="39"/>
      <c r="D59" s="39"/>
      <c r="E59" s="39"/>
      <c r="F59" s="39"/>
      <c r="G59" s="40">
        <f>SUM(G52:G58)</f>
        <v>0</v>
      </c>
      <c r="H59" s="41">
        <f>SUM(H52:H58)</f>
        <v>0</v>
      </c>
      <c r="I59" s="40">
        <f>SUM(I52:I58)</f>
        <v>0</v>
      </c>
    </row>
    <row r="60" spans="1:9" ht="16.5" thickTop="1" thickBot="1" x14ac:dyDescent="0.3">
      <c r="A60" s="74"/>
      <c r="B60" s="42" t="s">
        <v>55</v>
      </c>
      <c r="C60" s="42"/>
      <c r="D60" s="42"/>
      <c r="E60" s="42"/>
      <c r="F60" s="42"/>
      <c r="G60" s="43">
        <f>G59-G49</f>
        <v>0</v>
      </c>
      <c r="H60" s="44">
        <f>H59-H49</f>
        <v>0</v>
      </c>
      <c r="I60" s="45">
        <f>I59-I49</f>
        <v>0</v>
      </c>
    </row>
    <row r="61" spans="1:9" ht="15.75" thickTop="1" x14ac:dyDescent="0.25">
      <c r="A61" s="38"/>
      <c r="B61" s="8"/>
      <c r="C61" s="8"/>
      <c r="D61" s="8"/>
      <c r="E61" s="8"/>
      <c r="F61" s="8"/>
      <c r="G61" s="46"/>
      <c r="H61" s="46"/>
      <c r="I61" s="46"/>
    </row>
  </sheetData>
  <protectedRanges>
    <protectedRange sqref="A5:A6 C3:XFD3 C5:XFD6 A3 A16:XFD17 A19:XFD23 A25:XFD29 A32:XFD41 A43:XFD48 A52:XFD58" name="Intervallo1"/>
  </protectedRanges>
  <mergeCells count="11">
    <mergeCell ref="A1:I1"/>
    <mergeCell ref="C5:F5"/>
    <mergeCell ref="A13:F13"/>
    <mergeCell ref="B51:F51"/>
    <mergeCell ref="B15:F15"/>
    <mergeCell ref="B18:F18"/>
    <mergeCell ref="B24:F24"/>
    <mergeCell ref="B30:F30"/>
    <mergeCell ref="B31:F31"/>
    <mergeCell ref="B42:F42"/>
    <mergeCell ref="B14:F14"/>
  </mergeCells>
  <pageMargins left="0" right="0" top="0.74803149606299213" bottom="0.74803149606299213" header="0.31496062992125984" footer="0.31496062992125984"/>
  <pageSetup paperSize="9" orientation="portrait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Vidoli Anna / T139699</dc:creator>
  <cp:lastModifiedBy>Vidoli Anna / T139699</cp:lastModifiedBy>
  <cp:lastPrinted>2020-06-02T12:56:19Z</cp:lastPrinted>
  <dcterms:created xsi:type="dcterms:W3CDTF">2020-05-25T09:05:41Z</dcterms:created>
  <dcterms:modified xsi:type="dcterms:W3CDTF">2021-01-29T12:01:14Z</dcterms:modified>
</cp:coreProperties>
</file>